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0">-1</definedName>
    <definedName name="_xlnm.Print_Area" localSheetId="1">0</definedName>
    <definedName name="_xlnm.Print_Area" localSheetId="2">18</definedName>
    <definedName name="_xlnm.Print_Area" localSheetId="3">18</definedName>
    <definedName name="_xlnm.Print_Area" localSheetId="4">0</definedName>
    <definedName name="_xlnm.Print_Area" localSheetId="5">'2-1'!$A$1:$N$27</definedName>
    <definedName name="_xlnm.Print_Area" localSheetId="6">'3'!$A$1:$BF$24</definedName>
    <definedName name="_xlnm.Print_Area" localSheetId="7">31</definedName>
    <definedName name="_xlnm.Print_Area" localSheetId="8">18</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3</definedName>
    <definedName name="_xlnm.Print_Area" localSheetId="14">-1</definedName>
    <definedName name="_xlnm.Print_Area" localSheetId="15">'8'!$A$2:$G$28</definedName>
    <definedName name="_xlnm.Print_Area" localSheetId="16">'9'!$A$156:$O$186</definedName>
  </definedNames>
  <calcPr fullCalcOnLoad="1"/>
</workbook>
</file>

<file path=xl/sharedStrings.xml><?xml version="1.0" encoding="utf-8"?>
<sst xmlns="http://schemas.openxmlformats.org/spreadsheetml/2006/main" count="1359" uniqueCount="676">
  <si>
    <t>巴中市经济和信息化局</t>
  </si>
  <si>
    <t>2022年部门预算</t>
  </si>
  <si>
    <t>日期：2022年1月25日</t>
  </si>
  <si>
    <t>表1</t>
  </si>
  <si>
    <t>部门预算收支总表</t>
  </si>
  <si>
    <t>单位名称：巴中市经济和信息化局</t>
  </si>
  <si>
    <t>单位：万元</t>
  </si>
  <si>
    <t>收              入</t>
  </si>
  <si>
    <t>支                 出</t>
  </si>
  <si>
    <t>项       目</t>
  </si>
  <si>
    <t>2022年预算数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</si>
  <si>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</si>
  <si>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</si>
  <si>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</si>
  <si>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</si>
  <si>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</si>
  <si>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</si>
  <si>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</si>
  <si>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</si>
  <si>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</si>
  <si>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</si>
  <si>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</si>
  <si>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</si>
  <si>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</si>
  <si>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</si>
  <si>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</si>
  <si>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</si>
  <si>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</si>
  <si>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</si>
  <si>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</si>
  <si>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</si>
  <si>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</si>
  <si>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</si>
  <si>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</si>
  <si>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</si>
  <si>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</si>
  <si>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</si>
  <si>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</si>
  <si>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</si>
  <si>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</si>
  <si>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</si>
  <si>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</si>
  <si>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</si>
  <si>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</si>
  <si>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</si>
  <si>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</si>
  <si>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</si>
  <si>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</si>
  <si>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</si>
  <si>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</si>
  <si>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</si>
  <si>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</si>
  <si>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</si>
  <si>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</si>
  <si>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</si>
  <si>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</si>
  <si>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</si>
  <si>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</si>
  <si>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</si>
  <si>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</si>
  <si>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</si>
  <si>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</si>
  <si>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</si>
  <si>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</si>
  <si>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</si>
  <si>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</si>
  <si>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</si>
  <si>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</si>
  <si>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</si>
  <si>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</si>
  <si>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</si>
  <si>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</si>
  <si>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</si>
  <si>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</si>
  <si>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</si>
  <si>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</si>
  <si>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</si>
  <si>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</si>
  <si>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</si>
  <si>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503001</t>
  </si>
  <si>
    <t>市经济和信息化局机关</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</si>
  <si>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</si>
  <si>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</si>
  <si>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</si>
  <si>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</si>
  <si>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</si>
  <si>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</si>
  <si>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</si>
  <si>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</si>
  <si>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</si>
  <si>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</si>
  <si>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</si>
  <si>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</si>
  <si>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</si>
  <si>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</si>
  <si>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</si>
  <si>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</si>
  <si>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</si>
  <si>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</si>
  <si>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</si>
  <si>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</si>
  <si>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215</t>
  </si>
  <si>
    <t xml:space="preserve">  资源勘探工业信息等支出</t>
  </si>
  <si>
    <t xml:space="preserve">    21505</t>
  </si>
  <si>
    <t xml:space="preserve">    工业和信息产业监管</t>
  </si>
  <si>
    <t xml:space="preserve">      2150501</t>
  </si>
  <si>
    <t xml:space="preserve">      行政运行（工业）</t>
  </si>
  <si>
    <t xml:space="preserve">      2150502</t>
  </si>
  <si>
    <t xml:space="preserve">      一般行政管理事务（工业）</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</si>
  <si>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</si>
  <si>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</si>
  <si>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</si>
  <si>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</si>
  <si>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</si>
  <si>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</si>
  <si>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</si>
  <si>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</si>
  <si>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</si>
  <si>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</si>
  <si>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</si>
  <si>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</si>
  <si>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</si>
  <si>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</si>
  <si>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</si>
  <si>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</si>
  <si>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</si>
  <si>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</si>
  <si>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</si>
  <si>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</si>
  <si>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</si>
  <si>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</si>
  <si>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</si>
  <si>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</si>
  <si>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</si>
  <si>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</si>
  <si>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</si>
  <si>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</si>
  <si>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</si>
  <si>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</si>
  <si>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</si>
  <si>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</si>
  <si>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</si>
  <si>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</si>
  <si>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</si>
  <si>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</si>
  <si>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</si>
  <si>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</si>
  <si>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</si>
  <si>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</si>
  <si>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</si>
  <si>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</si>
  <si>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</si>
  <si>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</si>
  <si>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</si>
  <si>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</si>
  <si>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</si>
  <si>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</si>
  <si>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</si>
  <si>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</si>
  <si>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</si>
  <si>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</si>
  <si>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</si>
  <si>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</si>
  <si>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</si>
  <si>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</si>
  <si>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</si>
  <si>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</si>
  <si>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</si>
  <si>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</si>
  <si>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</si>
  <si>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</si>
  <si>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</si>
  <si>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</si>
  <si>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</si>
  <si>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</si>
  <si>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</si>
  <si>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</si>
  <si>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</si>
  <si>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</si>
  <si>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</si>
  <si>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</si>
  <si>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</si>
  <si>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</si>
  <si>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503001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</si>
  <si>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</si>
  <si>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</si>
  <si>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</si>
  <si>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</si>
  <si>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</si>
  <si>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</si>
  <si>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</si>
  <si>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</si>
  <si>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</si>
  <si>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</si>
  <si>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</si>
  <si>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</si>
  <si>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</si>
  <si>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</si>
  <si>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</si>
  <si>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</si>
  <si>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</si>
  <si>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</si>
  <si>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</si>
  <si>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</si>
  <si>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</si>
  <si>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</si>
  <si>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</si>
  <si>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</si>
  <si>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</si>
  <si>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</si>
  <si>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</si>
  <si>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</si>
  <si>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</si>
  <si>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</si>
  <si>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</si>
  <si>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</si>
  <si>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</si>
  <si>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</si>
  <si>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</si>
  <si>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</si>
  <si>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</si>
  <si>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</si>
  <si>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</si>
  <si>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</si>
  <si>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</si>
  <si>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</si>
  <si>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</si>
  <si>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</si>
  <si>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</si>
  <si>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</si>
  <si>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</si>
  <si>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</si>
  <si>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</si>
  <si>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</si>
  <si>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</si>
  <si>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</si>
  <si>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</si>
  <si>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</si>
  <si>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</si>
  <si>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</si>
  <si>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</si>
  <si>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</si>
  <si>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</si>
  <si>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</si>
  <si>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</si>
  <si>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</si>
  <si>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</si>
  <si>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</si>
  <si>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</si>
  <si>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</si>
  <si>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</si>
  <si>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</si>
  <si>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</si>
  <si>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</si>
  <si>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</si>
  <si>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</si>
  <si>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</si>
  <si>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</si>
  <si>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</si>
  <si>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</si>
  <si>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</si>
  <si>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</si>
  <si>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</si>
  <si>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</si>
  <si>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</si>
  <si>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</si>
  <si>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</si>
  <si>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</si>
  <si>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</si>
  <si>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</si>
  <si>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</si>
  <si>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</si>
  <si>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</si>
  <si>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</si>
  <si>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</si>
  <si>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</si>
  <si>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</si>
  <si>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</si>
  <si>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</si>
  <si>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</si>
  <si>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</si>
  <si>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</si>
  <si>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</si>
  <si>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</si>
  <si>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</si>
  <si>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</si>
  <si>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</si>
  <si>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</si>
  <si>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</si>
  <si>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</si>
  <si>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</si>
  <si>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</si>
  <si>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</si>
  <si>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</si>
  <si>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</si>
  <si>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</si>
  <si>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</si>
  <si>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</si>
  <si>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</si>
  <si>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</si>
  <si>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</si>
  <si>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</si>
  <si>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</si>
  <si>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</si>
  <si>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</si>
  <si>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</si>
  <si>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</si>
  <si>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</si>
  <si>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</si>
  <si>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</si>
  <si>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</si>
  <si>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</si>
  <si>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</si>
  <si>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</si>
  <si>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</si>
  <si>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</si>
  <si>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</si>
  <si>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</si>
  <si>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</si>
  <si>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</si>
  <si>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</si>
  <si>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</si>
  <si>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</si>
  <si>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</si>
  <si>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</si>
  <si>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</si>
  <si>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</si>
  <si>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</si>
  <si>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</si>
  <si>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</si>
  <si>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</si>
  <si>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</si>
  <si>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</si>
  <si>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</si>
  <si>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</si>
  <si>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</si>
  <si>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</si>
  <si>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工会经费</t>
  </si>
  <si>
    <t xml:space="preserve">    福利费</t>
  </si>
  <si>
    <t xml:space="preserve">    公务交通补贴</t>
  </si>
  <si>
    <t xml:space="preserve">  对个人和家庭的补助</t>
  </si>
  <si>
    <t xml:space="preserve">    生活补助</t>
  </si>
  <si>
    <t xml:space="preserve">    医疗费补助</t>
  </si>
  <si>
    <t xml:space="preserve">    奖励金</t>
  </si>
  <si>
    <t>表3-2</t>
  </si>
  <si>
    <t>一般公共预算项目支出预算表</t>
  </si>
  <si>
    <t>项目名称</t>
  </si>
  <si>
    <t>离退休干部活动经费</t>
  </si>
  <si>
    <t>职工体检费</t>
  </si>
  <si>
    <t>中小企业服务经费</t>
  </si>
  <si>
    <t>食堂运行经费</t>
  </si>
  <si>
    <t>秦巴石墨研究中心经费</t>
  </si>
  <si>
    <t>重大产业发展及招商引资经费</t>
  </si>
  <si>
    <t>工业企业管理服务经费</t>
  </si>
  <si>
    <t>四川经济日报宣传经费</t>
  </si>
  <si>
    <t>乡村振兴帮扶工作经费</t>
  </si>
  <si>
    <t>党建经费</t>
  </si>
  <si>
    <t>产业协作经费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</si>
  <si>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</si>
  <si>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</si>
  <si>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</si>
  <si>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</si>
  <si>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</si>
  <si>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</si>
  <si>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</si>
  <si>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</si>
  <si>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</si>
  <si>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</si>
  <si>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</si>
  <si>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</si>
  <si>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</si>
  <si>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</si>
  <si>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</si>
  <si>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</si>
  <si>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单位：巴中市经济和信息化局</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</si>
  <si>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</si>
  <si>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</si>
  <si>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</si>
  <si>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</si>
  <si>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</si>
  <si>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</si>
  <si>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</si>
  <si>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</si>
  <si>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</si>
  <si>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</si>
  <si>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</si>
  <si>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</si>
  <si>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</si>
  <si>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</si>
  <si>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</si>
  <si>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</si>
  <si>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</si>
  <si>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</si>
  <si>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</si>
  <si>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</si>
  <si>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</si>
  <si>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r>
      <rPr>
        <sz val="16"/>
        <color indexed="8"/>
        <rFont val="方正小标宋简体"/>
        <family val="0"/>
      </rPr>
      <t>巴中市</t>
    </r>
    <r>
      <rPr>
        <sz val="16"/>
        <color indexed="8"/>
        <rFont val="Times New Roman"/>
        <family val="0"/>
      </rPr>
      <t>2022</t>
    </r>
    <r>
      <rPr>
        <sz val="16"/>
        <color indexed="8"/>
        <rFont val="方正小标宋简体"/>
        <family val="0"/>
      </rPr>
      <t>年市级部门整体支出绩效目标申报表</t>
    </r>
  </si>
  <si>
    <t>部门（单位）名称</t>
  </si>
  <si>
    <t>年度主要任务</t>
  </si>
  <si>
    <t>任务名称</t>
  </si>
  <si>
    <t>主要内容</t>
  </si>
  <si>
    <t>预算金额（万元）</t>
  </si>
  <si>
    <t>合  计</t>
  </si>
  <si>
    <t>财政拨款</t>
  </si>
  <si>
    <t>其他资金</t>
  </si>
  <si>
    <t>人员支出</t>
  </si>
  <si>
    <t>用于人员的基本工资、津补贴、社保、公积金等开支</t>
  </si>
  <si>
    <t>用于机关日常办公、差旅、物业、水电等运转开支</t>
  </si>
  <si>
    <t>其他运转类项目</t>
  </si>
  <si>
    <t>为履行单位职能，用于商品和服务的项目开支</t>
  </si>
  <si>
    <t>特定目标类项目</t>
  </si>
  <si>
    <t>为完成特定行政工作任务和事业发展目标，一次性或阶段性投入的发展类项目开支</t>
  </si>
  <si>
    <t>年度总  体目标</t>
  </si>
  <si>
    <t>2022年，全市工业经济将紧紧围绕省委、省政府“强工业”战略部署、市委“三市两地一枢纽”发展定位，牢牢抓住“以产业培育振兴为主线”工作思路，坚持当前和长远相结合，量质并举、速效并进，在打造绿色产品供给地和产业协作配套基地上精准发力，不断推动工业经济高质量发展。2022年规上工业增加值不低于2%，工业投资、技改投资分别增长10%。</t>
  </si>
  <si>
    <t>年度绩效指标</t>
  </si>
  <si>
    <t>一级   指标</t>
  </si>
  <si>
    <t>二级指标</t>
  </si>
  <si>
    <t>三级指标</t>
  </si>
  <si>
    <t>指标值（包含数字及文字描述）</t>
  </si>
  <si>
    <t>完成   指标</t>
  </si>
  <si>
    <t>数量指标</t>
  </si>
  <si>
    <t>建成工业园区标准化厂房</t>
  </si>
  <si>
    <t>≥10万平方米</t>
  </si>
  <si>
    <t>推进5G基站建设，促进行业融合应用</t>
  </si>
  <si>
    <t>≥800座</t>
  </si>
  <si>
    <t>包装工业重点招商项目</t>
  </si>
  <si>
    <t>≥10个</t>
  </si>
  <si>
    <t>培育省市级“专精特新”企业</t>
  </si>
  <si>
    <t>≥10家</t>
  </si>
  <si>
    <t>质量指标</t>
  </si>
  <si>
    <t>成功申报扶持中小企业工业发展项目资金</t>
  </si>
  <si>
    <t>≥1批次</t>
  </si>
  <si>
    <t>新增规上工业企业</t>
  </si>
  <si>
    <t>≥10户</t>
  </si>
  <si>
    <t>签约招商引资项目</t>
  </si>
  <si>
    <t>≥3个</t>
  </si>
  <si>
    <t>时效指标</t>
  </si>
  <si>
    <t>各项目标任务工作推进时限</t>
  </si>
  <si>
    <t>2022年12月31日前</t>
  </si>
  <si>
    <t>成本指标</t>
  </si>
  <si>
    <t>各项目标任务工作推进成本</t>
  </si>
  <si>
    <t>792.4316万元</t>
  </si>
  <si>
    <t>效益   指标</t>
  </si>
  <si>
    <t>经济效   益指标</t>
  </si>
  <si>
    <t>力争全市规上工业增加值增长</t>
  </si>
  <si>
    <t>≥2%</t>
  </si>
  <si>
    <t>社会效   益指标</t>
  </si>
  <si>
    <t>为巴中市工业企业发展</t>
  </si>
  <si>
    <t>赋能减压</t>
  </si>
  <si>
    <t>生态效   益指标</t>
  </si>
  <si>
    <t>全市单位工业增加值综合能耗下降</t>
  </si>
  <si>
    <t>≥0.2%</t>
  </si>
  <si>
    <t>可持续影 响指标</t>
  </si>
  <si>
    <t>促进全市工业经济</t>
  </si>
  <si>
    <t>健康稳定发展</t>
  </si>
  <si>
    <t>满意度指标</t>
  </si>
  <si>
    <t>服务对象满意度指标</t>
  </si>
  <si>
    <t>服务企业满意度</t>
  </si>
  <si>
    <t>≥98%</t>
  </si>
  <si>
    <t>目标企业满意度</t>
  </si>
  <si>
    <r>
      <rPr>
        <b/>
        <sz val="16"/>
        <color indexed="8"/>
        <rFont val="宋体"/>
        <family val="0"/>
      </rPr>
      <t>巴中市</t>
    </r>
    <r>
      <rPr>
        <b/>
        <sz val="16"/>
        <color indexed="8"/>
        <rFont val="Times New Roman"/>
        <family val="0"/>
      </rPr>
      <t>2022</t>
    </r>
    <r>
      <rPr>
        <b/>
        <sz val="16"/>
        <color indexed="8"/>
        <rFont val="宋体"/>
        <family val="0"/>
      </rPr>
      <t>年市级部门预算项目支出绩效目标申报表</t>
    </r>
  </si>
  <si>
    <r>
      <rPr>
        <b/>
        <sz val="10"/>
        <color indexed="8"/>
        <rFont val="宋体"/>
        <family val="0"/>
      </rPr>
      <t>项目名称</t>
    </r>
  </si>
  <si>
    <r>
      <rPr>
        <b/>
        <sz val="10"/>
        <color indexed="8"/>
        <rFont val="宋体"/>
        <family val="0"/>
      </rPr>
      <t>预算单位</t>
    </r>
  </si>
  <si>
    <r>
      <rPr>
        <sz val="10"/>
        <color indexed="8"/>
        <rFont val="宋体"/>
        <family val="0"/>
      </rPr>
      <t>市经济和信息化局，</t>
    </r>
    <r>
      <rPr>
        <sz val="10"/>
        <color indexed="8"/>
        <rFont val="Times New Roman"/>
        <family val="0"/>
      </rPr>
      <t>503001</t>
    </r>
  </si>
  <si>
    <r>
      <rPr>
        <b/>
        <sz val="10"/>
        <color indexed="8"/>
        <rFont val="宋体"/>
        <family val="0"/>
      </rPr>
      <t>实施单位</t>
    </r>
    <r>
      <rPr>
        <b/>
        <sz val="10"/>
        <color indexed="8"/>
        <rFont val="Times New Roman"/>
        <family val="0"/>
      </rPr>
      <t xml:space="preserve">      </t>
    </r>
    <r>
      <rPr>
        <b/>
        <sz val="10"/>
        <color indexed="8"/>
        <rFont val="宋体"/>
        <family val="0"/>
      </rPr>
      <t>及责任人</t>
    </r>
  </si>
  <si>
    <t>市经济和信息化局，潘清义</t>
  </si>
  <si>
    <r>
      <rPr>
        <b/>
        <sz val="10"/>
        <color indexed="8"/>
        <rFont val="宋体"/>
        <family val="0"/>
      </rPr>
      <t>项目属性</t>
    </r>
  </si>
  <si>
    <r>
      <rPr>
        <sz val="10"/>
        <color indexed="8"/>
        <rFont val="Times New Roman"/>
        <family val="0"/>
      </rPr>
      <t>□</t>
    </r>
    <r>
      <rPr>
        <sz val="10"/>
        <color indexed="8"/>
        <rFont val="宋体"/>
        <family val="0"/>
      </rPr>
      <t>新增项目</t>
    </r>
    <r>
      <rPr>
        <sz val="10"/>
        <color indexed="8"/>
        <rFont val="Times New Roman"/>
        <family val="0"/>
      </rPr>
      <t xml:space="preserve">   ■</t>
    </r>
    <r>
      <rPr>
        <sz val="10"/>
        <color indexed="8"/>
        <rFont val="宋体"/>
        <family val="0"/>
      </rPr>
      <t>延续项目</t>
    </r>
  </si>
  <si>
    <r>
      <rPr>
        <b/>
        <sz val="10"/>
        <color indexed="8"/>
        <rFont val="宋体"/>
        <family val="0"/>
      </rPr>
      <t>项目期限</t>
    </r>
  </si>
  <si>
    <r>
      <rPr>
        <sz val="10"/>
        <color indexed="8"/>
        <rFont val="Times New Roman"/>
        <family val="0"/>
      </rPr>
      <t>□</t>
    </r>
    <r>
      <rPr>
        <sz val="10"/>
        <color indexed="8"/>
        <rFont val="宋体"/>
        <family val="0"/>
      </rPr>
      <t>一次性　　</t>
    </r>
    <r>
      <rPr>
        <sz val="10"/>
        <color indexed="8"/>
        <rFont val="Times New Roman"/>
        <family val="0"/>
      </rPr>
      <t>■</t>
    </r>
    <r>
      <rPr>
        <sz val="10"/>
        <color indexed="8"/>
        <rFont val="宋体"/>
        <family val="0"/>
      </rPr>
      <t>经常性</t>
    </r>
  </si>
  <si>
    <r>
      <rPr>
        <b/>
        <sz val="10"/>
        <color indexed="8"/>
        <rFont val="宋体"/>
        <family val="0"/>
      </rPr>
      <t>立项依据</t>
    </r>
  </si>
  <si>
    <r>
      <rPr>
        <sz val="10"/>
        <color indexed="8"/>
        <rFont val="Times New Roman"/>
        <family val="0"/>
      </rPr>
      <t>□</t>
    </r>
    <r>
      <rPr>
        <sz val="10"/>
        <color indexed="8"/>
        <rFont val="宋体"/>
        <family val="0"/>
      </rPr>
      <t>法律法规</t>
    </r>
    <r>
      <rPr>
        <sz val="10"/>
        <color indexed="8"/>
        <rFont val="Times New Roman"/>
        <family val="0"/>
      </rPr>
      <t xml:space="preserve"> </t>
    </r>
    <r>
      <rPr>
        <sz val="10"/>
        <color indexed="8"/>
        <rFont val="宋体"/>
        <family val="0"/>
      </rPr>
      <t>　</t>
    </r>
    <r>
      <rPr>
        <sz val="10"/>
        <color indexed="8"/>
        <rFont val="Times New Roman"/>
        <family val="0"/>
      </rPr>
      <t>■</t>
    </r>
    <r>
      <rPr>
        <sz val="10"/>
        <color indexed="8"/>
        <rFont val="宋体"/>
        <family val="0"/>
      </rPr>
      <t>市委市政府决定　</t>
    </r>
    <r>
      <rPr>
        <sz val="10"/>
        <color indexed="8"/>
        <rFont val="Times New Roman"/>
        <family val="0"/>
      </rPr>
      <t xml:space="preserve"> □</t>
    </r>
    <r>
      <rPr>
        <sz val="10"/>
        <color indexed="8"/>
        <rFont val="宋体"/>
        <family val="0"/>
      </rPr>
      <t>上级文件要求　　</t>
    </r>
    <r>
      <rPr>
        <sz val="10"/>
        <color indexed="8"/>
        <rFont val="Times New Roman"/>
        <family val="0"/>
      </rPr>
      <t>□</t>
    </r>
    <r>
      <rPr>
        <sz val="10"/>
        <color indexed="8"/>
        <rFont val="宋体"/>
        <family val="0"/>
      </rPr>
      <t>市委市政府领导指示　</t>
    </r>
    <r>
      <rPr>
        <sz val="10"/>
        <color indexed="8"/>
        <rFont val="Times New Roman"/>
        <family val="0"/>
      </rPr>
      <t xml:space="preserve"> </t>
    </r>
    <r>
      <rPr>
        <sz val="10"/>
        <color indexed="8"/>
        <rFont val="宋体"/>
        <family val="0"/>
      </rPr>
      <t>　</t>
    </r>
    <r>
      <rPr>
        <sz val="10"/>
        <color indexed="8"/>
        <rFont val="Times New Roman"/>
        <family val="0"/>
      </rPr>
      <t>□</t>
    </r>
    <r>
      <rPr>
        <sz val="10"/>
        <color indexed="8"/>
        <rFont val="宋体"/>
        <family val="0"/>
      </rPr>
      <t>其他</t>
    </r>
  </si>
  <si>
    <t>项目资金</t>
  </si>
  <si>
    <t>中长期资金总额：  万元</t>
  </si>
  <si>
    <t>年度资金总额：10万元</t>
  </si>
  <si>
    <t>年度资金中：政府采购    万元（政府购买服务  万元）</t>
  </si>
  <si>
    <t>　　其中：财政拨款   万元</t>
  </si>
  <si>
    <t>　其中：财政拨款10万元</t>
  </si>
  <si>
    <t>　　其他资金   万元</t>
  </si>
  <si>
    <t>　　　　其他资金   万元</t>
  </si>
  <si>
    <t xml:space="preserve">    延续项目以前年度预算安排：15万元</t>
  </si>
  <si>
    <t>项目    资金</t>
  </si>
  <si>
    <t>1.一般公共预算收入</t>
  </si>
  <si>
    <t>2.政府性基金预算收入</t>
  </si>
  <si>
    <t>3.国有资本经营预算收入</t>
  </si>
  <si>
    <t>4.社会保险基金收入</t>
  </si>
  <si>
    <t>5.其他收入</t>
  </si>
  <si>
    <t>来源</t>
  </si>
  <si>
    <t>10万元</t>
  </si>
  <si>
    <t xml:space="preserve"> </t>
  </si>
  <si>
    <r>
      <rPr>
        <b/>
        <sz val="10"/>
        <color indexed="8"/>
        <rFont val="宋体"/>
        <family val="0"/>
      </rPr>
      <t>总体</t>
    </r>
    <r>
      <rPr>
        <b/>
        <sz val="10"/>
        <color indexed="8"/>
        <rFont val="Times New Roman"/>
        <family val="0"/>
      </rPr>
      <t xml:space="preserve">   </t>
    </r>
    <r>
      <rPr>
        <b/>
        <sz val="10"/>
        <color indexed="8"/>
        <rFont val="宋体"/>
        <family val="0"/>
      </rPr>
      <t>目标</t>
    </r>
  </si>
  <si>
    <t xml:space="preserve">中长期目标（20**年－20**年）  </t>
  </si>
  <si>
    <r>
      <rPr>
        <sz val="10"/>
        <color indexed="8"/>
        <rFont val="宋体"/>
        <family val="0"/>
      </rPr>
      <t>年度目标</t>
    </r>
  </si>
  <si>
    <t xml:space="preserve"> 石墨新材料产业成功纳入省“十四五”制造业高质量发展规划。石墨中心工作经费项目年度目标,积极推进意科碳素与四川能投集团达成项目合作协议，全面开展10万吨/年人造石墨负极材料项目前期工作，力争年底前开工建设；组织开展细鳞片石墨应用考察，为我市天然石墨开发利用提供借鉴；瞄准国内知名大企业大集团，大力推介巴中石墨新材料产业项目，全力开展项目招商，力争达成合作意向企业2家以上。</t>
  </si>
  <si>
    <r>
      <rPr>
        <b/>
        <sz val="10"/>
        <color indexed="8"/>
        <rFont val="宋体"/>
        <family val="0"/>
      </rPr>
      <t>绩效指标</t>
    </r>
    <r>
      <rPr>
        <b/>
        <sz val="10"/>
        <color indexed="8"/>
        <rFont val="Times New Roman"/>
        <family val="0"/>
      </rPr>
      <t xml:space="preserve"> </t>
    </r>
  </si>
  <si>
    <r>
      <rPr>
        <sz val="10"/>
        <color indexed="8"/>
        <rFont val="宋体"/>
        <family val="0"/>
      </rPr>
      <t>一级</t>
    </r>
    <r>
      <rPr>
        <sz val="10"/>
        <color indexed="8"/>
        <rFont val="Times New Roman"/>
        <family val="0"/>
      </rPr>
      <t xml:space="preserve">  </t>
    </r>
    <r>
      <rPr>
        <sz val="10"/>
        <color indexed="8"/>
        <rFont val="宋体"/>
        <family val="0"/>
      </rPr>
      <t>指标</t>
    </r>
  </si>
  <si>
    <r>
      <rPr>
        <sz val="10"/>
        <color indexed="8"/>
        <rFont val="宋体"/>
        <family val="0"/>
      </rPr>
      <t>二级指标</t>
    </r>
    <r>
      <rPr>
        <sz val="10"/>
        <color indexed="8"/>
        <rFont val="Times New Roman"/>
        <family val="0"/>
      </rPr>
      <t xml:space="preserve"> </t>
    </r>
  </si>
  <si>
    <r>
      <rPr>
        <sz val="10"/>
        <color indexed="8"/>
        <rFont val="宋体"/>
        <family val="0"/>
      </rPr>
      <t>三级指标</t>
    </r>
    <r>
      <rPr>
        <sz val="10"/>
        <color indexed="8"/>
        <rFont val="Times New Roman"/>
        <family val="0"/>
      </rPr>
      <t xml:space="preserve"> </t>
    </r>
  </si>
  <si>
    <r>
      <rPr>
        <sz val="10"/>
        <color indexed="8"/>
        <rFont val="宋体"/>
        <family val="0"/>
      </rPr>
      <t>指标值（含数字</t>
    </r>
    <r>
      <rPr>
        <sz val="10"/>
        <color indexed="8"/>
        <rFont val="Times New Roman"/>
        <family val="0"/>
      </rPr>
      <t xml:space="preserve">       </t>
    </r>
    <r>
      <rPr>
        <sz val="10"/>
        <color indexed="8"/>
        <rFont val="宋体"/>
        <family val="0"/>
      </rPr>
      <t>及文字描述）</t>
    </r>
  </si>
  <si>
    <r>
      <rPr>
        <sz val="10"/>
        <color indexed="8"/>
        <rFont val="宋体"/>
        <family val="0"/>
      </rPr>
      <t>二级指标</t>
    </r>
  </si>
  <si>
    <r>
      <rPr>
        <sz val="10"/>
        <color indexed="8"/>
        <rFont val="宋体"/>
        <family val="0"/>
      </rPr>
      <t>三级指标</t>
    </r>
  </si>
  <si>
    <r>
      <rPr>
        <sz val="10"/>
        <color indexed="8"/>
        <rFont val="宋体"/>
        <family val="0"/>
      </rPr>
      <t>指标值（含数字及文字描述）</t>
    </r>
  </si>
  <si>
    <r>
      <rPr>
        <sz val="10"/>
        <color indexed="8"/>
        <rFont val="宋体"/>
        <family val="0"/>
      </rPr>
      <t>产出</t>
    </r>
    <r>
      <rPr>
        <sz val="10"/>
        <color indexed="8"/>
        <rFont val="Times New Roman"/>
        <family val="0"/>
      </rPr>
      <t xml:space="preserve">   </t>
    </r>
    <r>
      <rPr>
        <sz val="10"/>
        <color indexed="8"/>
        <rFont val="宋体"/>
        <family val="0"/>
      </rPr>
      <t>指标</t>
    </r>
  </si>
  <si>
    <r>
      <rPr>
        <sz val="10"/>
        <color indexed="8"/>
        <rFont val="宋体"/>
        <family val="0"/>
      </rPr>
      <t>数量指标</t>
    </r>
    <r>
      <rPr>
        <sz val="10"/>
        <color indexed="8"/>
        <rFont val="Times New Roman"/>
        <family val="0"/>
      </rPr>
      <t xml:space="preserve"> </t>
    </r>
  </si>
  <si>
    <r>
      <rPr>
        <sz val="10"/>
        <color indexed="8"/>
        <rFont val="宋体"/>
        <family val="0"/>
      </rPr>
      <t>数量指标</t>
    </r>
  </si>
  <si>
    <t>与战略合作方或其它相关科研院所共同开展细鳞片石墨产业应用等基础性研究工作。</t>
  </si>
  <si>
    <t>1次</t>
  </si>
  <si>
    <t>外出考察学习科研院所、新材料园区和知名企业等，大力宣传推介巴中石墨资源和重点项目；邀请国内知名石墨企业或集团来巴考察调研，有针对性开展石墨行业招商引资工作。</t>
  </si>
  <si>
    <t>4次</t>
  </si>
  <si>
    <r>
      <rPr>
        <sz val="10"/>
        <color indexed="8"/>
        <rFont val="宋体"/>
        <family val="0"/>
      </rPr>
      <t>质量指标</t>
    </r>
    <r>
      <rPr>
        <sz val="10"/>
        <color indexed="8"/>
        <rFont val="Times New Roman"/>
        <family val="0"/>
      </rPr>
      <t xml:space="preserve"> </t>
    </r>
  </si>
  <si>
    <r>
      <rPr>
        <sz val="10"/>
        <color indexed="8"/>
        <rFont val="宋体"/>
        <family val="0"/>
      </rPr>
      <t>质量指标</t>
    </r>
  </si>
  <si>
    <t>形成相关科研成果</t>
  </si>
  <si>
    <t>≥1项</t>
  </si>
  <si>
    <t>达成合作意向企业</t>
  </si>
  <si>
    <t>≥2家</t>
  </si>
  <si>
    <r>
      <rPr>
        <sz val="10"/>
        <color indexed="8"/>
        <rFont val="宋体"/>
        <family val="0"/>
      </rPr>
      <t>时效指标</t>
    </r>
    <r>
      <rPr>
        <sz val="10"/>
        <color indexed="8"/>
        <rFont val="Times New Roman"/>
        <family val="0"/>
      </rPr>
      <t xml:space="preserve"> </t>
    </r>
  </si>
  <si>
    <r>
      <rPr>
        <sz val="10"/>
        <color indexed="8"/>
        <rFont val="宋体"/>
        <family val="0"/>
      </rPr>
      <t>时效指标</t>
    </r>
  </si>
  <si>
    <t>完成相关基础研究时间</t>
  </si>
  <si>
    <t>完成组织外出考察学习和邀请企业来巴考察调研时间</t>
  </si>
  <si>
    <r>
      <rPr>
        <sz val="10"/>
        <color indexed="8"/>
        <rFont val="宋体"/>
        <family val="0"/>
      </rPr>
      <t>成本指标</t>
    </r>
  </si>
  <si>
    <t>基础研究经费</t>
  </si>
  <si>
    <t>4万元</t>
  </si>
  <si>
    <t>考察学习、产业招商引资等费用</t>
  </si>
  <si>
    <t>6万元</t>
  </si>
  <si>
    <r>
      <rPr>
        <sz val="10"/>
        <color indexed="8"/>
        <rFont val="宋体"/>
        <family val="0"/>
      </rPr>
      <t>效益</t>
    </r>
    <r>
      <rPr>
        <sz val="10"/>
        <color indexed="8"/>
        <rFont val="Times New Roman"/>
        <family val="0"/>
      </rPr>
      <t xml:space="preserve">   </t>
    </r>
    <r>
      <rPr>
        <sz val="10"/>
        <color indexed="8"/>
        <rFont val="宋体"/>
        <family val="0"/>
      </rPr>
      <t>指标</t>
    </r>
  </si>
  <si>
    <r>
      <rPr>
        <sz val="10"/>
        <color indexed="8"/>
        <rFont val="宋体"/>
        <family val="0"/>
      </rPr>
      <t>经济效益</t>
    </r>
  </si>
  <si>
    <t>促进石墨相关企业经营收入</t>
  </si>
  <si>
    <t>进一步提高</t>
  </si>
  <si>
    <r>
      <rPr>
        <sz val="10"/>
        <color indexed="8"/>
        <rFont val="宋体"/>
        <family val="0"/>
      </rPr>
      <t>社会效益</t>
    </r>
  </si>
  <si>
    <t>推进我市石墨新材料产业</t>
  </si>
  <si>
    <t>高质量发展</t>
  </si>
  <si>
    <r>
      <rPr>
        <sz val="10"/>
        <color indexed="8"/>
        <rFont val="宋体"/>
        <family val="0"/>
      </rPr>
      <t>生态效益</t>
    </r>
  </si>
  <si>
    <t>石墨上游采选及下游深加工全产业链均达到环保、节能要求</t>
  </si>
  <si>
    <t>实现全过程环境友好</t>
  </si>
  <si>
    <r>
      <rPr>
        <sz val="10"/>
        <color indexed="8"/>
        <rFont val="宋体"/>
        <family val="0"/>
      </rPr>
      <t>可持续影响</t>
    </r>
  </si>
  <si>
    <t>石墨产业对经济发展的推动</t>
  </si>
  <si>
    <t>进一步加强</t>
  </si>
  <si>
    <r>
      <rPr>
        <sz val="10"/>
        <color indexed="8"/>
        <rFont val="宋体"/>
        <family val="0"/>
      </rPr>
      <t>满意度指</t>
    </r>
    <r>
      <rPr>
        <sz val="10"/>
        <color indexed="8"/>
        <rFont val="Times New Roman"/>
        <family val="0"/>
      </rPr>
      <t xml:space="preserve"> </t>
    </r>
    <r>
      <rPr>
        <sz val="10"/>
        <color indexed="8"/>
        <rFont val="宋体"/>
        <family val="0"/>
      </rPr>
      <t>标</t>
    </r>
    <r>
      <rPr>
        <sz val="10"/>
        <color indexed="8"/>
        <rFont val="Times New Roman"/>
        <family val="0"/>
      </rPr>
      <t xml:space="preserve"> </t>
    </r>
  </si>
  <si>
    <r>
      <rPr>
        <sz val="10"/>
        <color indexed="8"/>
        <rFont val="宋体"/>
        <family val="0"/>
      </rPr>
      <t>服务对象</t>
    </r>
    <r>
      <rPr>
        <sz val="10"/>
        <color indexed="8"/>
        <rFont val="Times New Roman"/>
        <family val="0"/>
      </rPr>
      <t xml:space="preserve">    </t>
    </r>
    <r>
      <rPr>
        <sz val="10"/>
        <color indexed="8"/>
        <rFont val="宋体"/>
        <family val="0"/>
      </rPr>
      <t>满</t>
    </r>
    <r>
      <rPr>
        <sz val="10"/>
        <color indexed="8"/>
        <rFont val="Times New Roman"/>
        <family val="0"/>
      </rPr>
      <t xml:space="preserve"> </t>
    </r>
    <r>
      <rPr>
        <sz val="10"/>
        <color indexed="8"/>
        <rFont val="宋体"/>
        <family val="0"/>
      </rPr>
      <t>意</t>
    </r>
    <r>
      <rPr>
        <sz val="10"/>
        <color indexed="8"/>
        <rFont val="Times New Roman"/>
        <family val="0"/>
      </rPr>
      <t xml:space="preserve"> </t>
    </r>
    <r>
      <rPr>
        <sz val="10"/>
        <color indexed="8"/>
        <rFont val="宋体"/>
        <family val="0"/>
      </rPr>
      <t>度</t>
    </r>
  </si>
  <si>
    <r>
      <rPr>
        <sz val="10"/>
        <color indexed="8"/>
        <rFont val="宋体"/>
        <family val="0"/>
      </rPr>
      <t>服务对象</t>
    </r>
    <r>
      <rPr>
        <sz val="10"/>
        <color indexed="8"/>
        <rFont val="Times New Roman"/>
        <family val="0"/>
      </rPr>
      <t xml:space="preserve">   </t>
    </r>
    <r>
      <rPr>
        <sz val="10"/>
        <color indexed="8"/>
        <rFont val="宋体"/>
        <family val="0"/>
      </rPr>
      <t>满</t>
    </r>
    <r>
      <rPr>
        <sz val="10"/>
        <color indexed="8"/>
        <rFont val="Times New Roman"/>
        <family val="0"/>
      </rPr>
      <t xml:space="preserve"> </t>
    </r>
    <r>
      <rPr>
        <sz val="10"/>
        <color indexed="8"/>
        <rFont val="宋体"/>
        <family val="0"/>
      </rPr>
      <t>意</t>
    </r>
    <r>
      <rPr>
        <sz val="10"/>
        <color indexed="8"/>
        <rFont val="Times New Roman"/>
        <family val="0"/>
      </rPr>
      <t xml:space="preserve"> </t>
    </r>
    <r>
      <rPr>
        <sz val="10"/>
        <color indexed="8"/>
        <rFont val="宋体"/>
        <family val="0"/>
      </rPr>
      <t>度</t>
    </r>
  </si>
  <si>
    <r>
      <rPr>
        <sz val="10"/>
        <color indexed="8"/>
        <rFont val="宋体"/>
        <family val="0"/>
      </rPr>
      <t>市经济和信息化局，刘小林</t>
    </r>
  </si>
  <si>
    <t>　　　　　其他资金   万元</t>
  </si>
  <si>
    <t xml:space="preserve">    延续项目以前年度预算安排：13万元</t>
  </si>
  <si>
    <r>
      <rPr>
        <sz val="10"/>
        <color indexed="8"/>
        <rFont val="Times New Roman"/>
        <family val="0"/>
      </rPr>
      <t xml:space="preserve"> 2022</t>
    </r>
    <r>
      <rPr>
        <sz val="10"/>
        <color indexed="8"/>
        <rFont val="宋体"/>
        <family val="0"/>
      </rPr>
      <t>年，立足新发展阶段、贯彻新发展理念，围绕</t>
    </r>
    <r>
      <rPr>
        <sz val="10"/>
        <color indexed="8"/>
        <rFont val="Times New Roman"/>
        <family val="0"/>
      </rPr>
      <t>“</t>
    </r>
    <r>
      <rPr>
        <sz val="10"/>
        <color indexed="8"/>
        <rFont val="宋体"/>
        <family val="0"/>
      </rPr>
      <t>三市两地一枢纽</t>
    </r>
    <r>
      <rPr>
        <sz val="10"/>
        <color indexed="8"/>
        <rFont val="Times New Roman"/>
        <family val="0"/>
      </rPr>
      <t>”</t>
    </r>
    <r>
      <rPr>
        <sz val="10"/>
        <color indexed="8"/>
        <rFont val="宋体"/>
        <family val="0"/>
      </rPr>
      <t>发展定位，找准工作突破口和着力点。扎实开展挂联帮扶工业企业、企业减负清欠、技术改造、重点项目建设等专项工作；常态化组织开展电力执法、成品油管理、盐业市场监管、工业园区建设。</t>
    </r>
  </si>
  <si>
    <t xml:space="preserve">数量指标 </t>
  </si>
  <si>
    <t>开展成品油、电力、盐业、森林防灭火、安全生产等专项工作监督检查次数。</t>
  </si>
  <si>
    <t>6批次</t>
  </si>
  <si>
    <t>加强工业园区推进标准化厂房建设。</t>
  </si>
  <si>
    <t>10万平方米</t>
  </si>
  <si>
    <t xml:space="preserve">质量指标 </t>
  </si>
  <si>
    <t>扎实做好成品油、电力、盐业、森林防灭火、安全生产等工作。</t>
  </si>
  <si>
    <t>完成年度目标任务</t>
  </si>
  <si>
    <t>建成工业园区标准化厂房。</t>
  </si>
  <si>
    <t xml:space="preserve">时效指标 </t>
  </si>
  <si>
    <t>完成成品油、电力等各项监督检查时间。</t>
  </si>
  <si>
    <t>2022年12月底前</t>
  </si>
  <si>
    <t>完成工业园区标准化厂房建设时间。</t>
  </si>
  <si>
    <t>专家评审等劳务费用</t>
  </si>
  <si>
    <t>8万元</t>
  </si>
  <si>
    <t>宣传、差旅等各项费用</t>
  </si>
  <si>
    <t>2万元</t>
  </si>
  <si>
    <t>为企业发展赋能减压</t>
  </si>
  <si>
    <t>推进全市工业经济发展</t>
  </si>
  <si>
    <t>工业企业经济效益</t>
  </si>
  <si>
    <t xml:space="preserve">稳定增长 </t>
  </si>
  <si>
    <t>市经济和信息化局，吕娟</t>
  </si>
  <si>
    <r>
      <rPr>
        <b/>
        <sz val="10"/>
        <color indexed="8"/>
        <rFont val="宋体"/>
        <family val="0"/>
      </rPr>
      <t>项目资金</t>
    </r>
  </si>
  <si>
    <r>
      <rPr>
        <sz val="10"/>
        <color indexed="8"/>
        <rFont val="宋体"/>
        <family val="0"/>
      </rPr>
      <t>年度资金总额：</t>
    </r>
    <r>
      <rPr>
        <sz val="10"/>
        <color indexed="8"/>
        <rFont val="Times New Roman"/>
        <family val="0"/>
      </rPr>
      <t xml:space="preserve">  20</t>
    </r>
    <r>
      <rPr>
        <sz val="10"/>
        <color indexed="8"/>
        <rFont val="宋体"/>
        <family val="0"/>
      </rPr>
      <t>万元</t>
    </r>
  </si>
  <si>
    <r>
      <rPr>
        <sz val="10"/>
        <color indexed="8"/>
        <rFont val="宋体"/>
        <family val="0"/>
      </rPr>
      <t>年度资金中：政府采购</t>
    </r>
    <r>
      <rPr>
        <sz val="10"/>
        <color indexed="8"/>
        <rFont val="Times New Roman"/>
        <family val="0"/>
      </rPr>
      <t xml:space="preserve">    </t>
    </r>
    <r>
      <rPr>
        <sz val="10"/>
        <color indexed="8"/>
        <rFont val="宋体"/>
        <family val="0"/>
      </rPr>
      <t>万元（政府购买服务</t>
    </r>
    <r>
      <rPr>
        <sz val="10"/>
        <color indexed="8"/>
        <rFont val="Times New Roman"/>
        <family val="0"/>
      </rPr>
      <t xml:space="preserve">  </t>
    </r>
    <r>
      <rPr>
        <sz val="10"/>
        <color indexed="8"/>
        <rFont val="宋体"/>
        <family val="0"/>
      </rPr>
      <t>万元）</t>
    </r>
  </si>
  <si>
    <r>
      <rPr>
        <sz val="10"/>
        <color indexed="8"/>
        <rFont val="宋体"/>
        <family val="0"/>
      </rPr>
      <t>　　其中：财政拨款</t>
    </r>
    <r>
      <rPr>
        <sz val="10"/>
        <color indexed="8"/>
        <rFont val="Times New Roman"/>
        <family val="0"/>
      </rPr>
      <t xml:space="preserve">   </t>
    </r>
    <r>
      <rPr>
        <sz val="10"/>
        <color indexed="8"/>
        <rFont val="宋体"/>
        <family val="0"/>
      </rPr>
      <t>万元</t>
    </r>
  </si>
  <si>
    <r>
      <rPr>
        <sz val="10"/>
        <color indexed="8"/>
        <rFont val="宋体"/>
        <family val="0"/>
      </rPr>
      <t>　其中：财政拨款</t>
    </r>
    <r>
      <rPr>
        <sz val="10"/>
        <color indexed="8"/>
        <rFont val="Times New Roman"/>
        <family val="0"/>
      </rPr>
      <t xml:space="preserve">   20</t>
    </r>
    <r>
      <rPr>
        <sz val="10"/>
        <color indexed="8"/>
        <rFont val="宋体"/>
        <family val="0"/>
      </rPr>
      <t>万元</t>
    </r>
  </si>
  <si>
    <r>
      <rPr>
        <sz val="10"/>
        <color indexed="8"/>
        <rFont val="宋体"/>
        <family val="0"/>
      </rPr>
      <t>　　　　　其他资金</t>
    </r>
    <r>
      <rPr>
        <sz val="10"/>
        <color indexed="8"/>
        <rFont val="Times New Roman"/>
        <family val="0"/>
      </rPr>
      <t xml:space="preserve">   </t>
    </r>
    <r>
      <rPr>
        <sz val="10"/>
        <color indexed="8"/>
        <rFont val="宋体"/>
        <family val="0"/>
      </rPr>
      <t>万元</t>
    </r>
  </si>
  <si>
    <r>
      <rPr>
        <sz val="10"/>
        <color indexed="8"/>
        <rFont val="宋体"/>
        <family val="0"/>
      </rPr>
      <t>　　　　其他资金</t>
    </r>
    <r>
      <rPr>
        <sz val="10"/>
        <color indexed="8"/>
        <rFont val="Times New Roman"/>
        <family val="0"/>
      </rPr>
      <t xml:space="preserve">   </t>
    </r>
    <r>
      <rPr>
        <sz val="10"/>
        <color indexed="8"/>
        <rFont val="宋体"/>
        <family val="0"/>
      </rPr>
      <t>万元</t>
    </r>
  </si>
  <si>
    <r>
      <rPr>
        <sz val="10"/>
        <color indexed="8"/>
        <rFont val="Times New Roman"/>
        <family val="0"/>
      </rPr>
      <t xml:space="preserve">    </t>
    </r>
    <r>
      <rPr>
        <sz val="10"/>
        <color indexed="8"/>
        <rFont val="宋体"/>
        <family val="0"/>
      </rPr>
      <t>延续项目以前年度预算安排：</t>
    </r>
    <r>
      <rPr>
        <sz val="10"/>
        <color indexed="8"/>
        <rFont val="Times New Roman"/>
        <family val="0"/>
      </rPr>
      <t xml:space="preserve">  20  </t>
    </r>
    <r>
      <rPr>
        <sz val="10"/>
        <color indexed="8"/>
        <rFont val="宋体"/>
        <family val="0"/>
      </rPr>
      <t>万元</t>
    </r>
  </si>
  <si>
    <r>
      <rPr>
        <b/>
        <sz val="10"/>
        <color indexed="8"/>
        <rFont val="宋体"/>
        <family val="0"/>
      </rPr>
      <t>项目</t>
    </r>
    <r>
      <rPr>
        <b/>
        <sz val="10"/>
        <color indexed="8"/>
        <rFont val="Times New Roman"/>
        <family val="0"/>
      </rPr>
      <t xml:space="preserve">    </t>
    </r>
    <r>
      <rPr>
        <b/>
        <sz val="10"/>
        <color indexed="8"/>
        <rFont val="宋体"/>
        <family val="0"/>
      </rPr>
      <t>资金</t>
    </r>
  </si>
  <si>
    <r>
      <rPr>
        <sz val="10"/>
        <color indexed="8"/>
        <rFont val="宋体"/>
        <family val="0"/>
      </rPr>
      <t>合计</t>
    </r>
  </si>
  <si>
    <r>
      <rPr>
        <sz val="10"/>
        <color indexed="8"/>
        <rFont val="Times New Roman"/>
        <family val="0"/>
      </rPr>
      <t>1.</t>
    </r>
    <r>
      <rPr>
        <sz val="10"/>
        <color indexed="8"/>
        <rFont val="宋体"/>
        <family val="0"/>
      </rPr>
      <t>一般公共预算收入</t>
    </r>
  </si>
  <si>
    <r>
      <rPr>
        <sz val="10"/>
        <color indexed="8"/>
        <rFont val="Times New Roman"/>
        <family val="0"/>
      </rPr>
      <t>2.</t>
    </r>
    <r>
      <rPr>
        <sz val="10"/>
        <color indexed="8"/>
        <rFont val="宋体"/>
        <family val="0"/>
      </rPr>
      <t>政府性基金预算收入</t>
    </r>
  </si>
  <si>
    <r>
      <rPr>
        <sz val="10"/>
        <color indexed="8"/>
        <rFont val="Times New Roman"/>
        <family val="0"/>
      </rPr>
      <t>3.</t>
    </r>
    <r>
      <rPr>
        <sz val="10"/>
        <color indexed="8"/>
        <rFont val="宋体"/>
        <family val="0"/>
      </rPr>
      <t>国有资本经营预算收入</t>
    </r>
  </si>
  <si>
    <r>
      <rPr>
        <sz val="10"/>
        <color indexed="8"/>
        <rFont val="Times New Roman"/>
        <family val="0"/>
      </rPr>
      <t>4.</t>
    </r>
    <r>
      <rPr>
        <sz val="10"/>
        <color indexed="8"/>
        <rFont val="宋体"/>
        <family val="0"/>
      </rPr>
      <t>社会保险基金收入</t>
    </r>
  </si>
  <si>
    <r>
      <rPr>
        <sz val="10"/>
        <color indexed="8"/>
        <rFont val="Times New Roman"/>
        <family val="0"/>
      </rPr>
      <t>5.</t>
    </r>
    <r>
      <rPr>
        <sz val="10"/>
        <color indexed="8"/>
        <rFont val="宋体"/>
        <family val="0"/>
      </rPr>
      <t>其他收入</t>
    </r>
  </si>
  <si>
    <r>
      <rPr>
        <b/>
        <sz val="10"/>
        <color indexed="8"/>
        <rFont val="宋体"/>
        <family val="0"/>
      </rPr>
      <t>来源</t>
    </r>
  </si>
  <si>
    <r>
      <rPr>
        <sz val="10"/>
        <color indexed="8"/>
        <rFont val="Times New Roman"/>
        <family val="0"/>
      </rPr>
      <t>20</t>
    </r>
    <r>
      <rPr>
        <sz val="10"/>
        <color indexed="8"/>
        <rFont val="方正书宋_GBK"/>
        <family val="0"/>
      </rPr>
      <t>万元</t>
    </r>
  </si>
  <si>
    <r>
      <rPr>
        <sz val="10"/>
        <color indexed="8"/>
        <rFont val="宋体"/>
        <family val="0"/>
      </rPr>
      <t>中长期目标（</t>
    </r>
    <r>
      <rPr>
        <sz val="10"/>
        <color indexed="8"/>
        <rFont val="Times New Roman"/>
        <family val="0"/>
      </rPr>
      <t>20**</t>
    </r>
    <r>
      <rPr>
        <sz val="10"/>
        <color indexed="8"/>
        <rFont val="宋体"/>
        <family val="0"/>
      </rPr>
      <t>年－</t>
    </r>
    <r>
      <rPr>
        <sz val="10"/>
        <color indexed="8"/>
        <rFont val="Times New Roman"/>
        <family val="0"/>
      </rPr>
      <t>20**</t>
    </r>
    <r>
      <rPr>
        <sz val="10"/>
        <color indexed="8"/>
        <rFont val="宋体"/>
        <family val="0"/>
      </rPr>
      <t>年）</t>
    </r>
  </si>
  <si>
    <r>
      <rPr>
        <sz val="10"/>
        <color indexed="8"/>
        <rFont val="宋体"/>
        <family val="0"/>
      </rPr>
      <t>大力宣传巴中在实施</t>
    </r>
    <r>
      <rPr>
        <sz val="10"/>
        <color indexed="8"/>
        <rFont val="Times New Roman"/>
        <family val="0"/>
      </rPr>
      <t>“</t>
    </r>
    <r>
      <rPr>
        <sz val="10"/>
        <color indexed="8"/>
        <rFont val="宋体"/>
        <family val="0"/>
      </rPr>
      <t>十四五</t>
    </r>
    <r>
      <rPr>
        <sz val="10"/>
        <color indexed="8"/>
        <rFont val="Times New Roman"/>
        <family val="0"/>
      </rPr>
      <t>”</t>
    </r>
    <r>
      <rPr>
        <sz val="10"/>
        <color indexed="8"/>
        <rFont val="宋体"/>
        <family val="0"/>
      </rPr>
      <t>规划、加快建设</t>
    </r>
    <r>
      <rPr>
        <sz val="10"/>
        <color indexed="8"/>
        <rFont val="Times New Roman"/>
        <family val="0"/>
      </rPr>
      <t>“</t>
    </r>
    <r>
      <rPr>
        <sz val="10"/>
        <color indexed="8"/>
        <rFont val="宋体"/>
        <family val="0"/>
      </rPr>
      <t>三市两地一枢纽</t>
    </r>
    <r>
      <rPr>
        <sz val="10"/>
        <color indexed="8"/>
        <rFont val="Times New Roman"/>
        <family val="0"/>
      </rPr>
      <t>”</t>
    </r>
    <r>
      <rPr>
        <sz val="10"/>
        <color indexed="8"/>
        <rFont val="宋体"/>
        <family val="0"/>
      </rPr>
      <t>的重要时期，分别从</t>
    </r>
    <r>
      <rPr>
        <sz val="10"/>
        <color indexed="8"/>
        <rFont val="Times New Roman"/>
        <family val="0"/>
      </rPr>
      <t>“</t>
    </r>
    <r>
      <rPr>
        <sz val="10"/>
        <color indexed="8"/>
        <rFont val="宋体"/>
        <family val="0"/>
      </rPr>
      <t>高质量发展</t>
    </r>
    <r>
      <rPr>
        <sz val="10"/>
        <color indexed="8"/>
        <rFont val="Times New Roman"/>
        <family val="0"/>
      </rPr>
      <t>”“</t>
    </r>
    <r>
      <rPr>
        <sz val="10"/>
        <color indexed="8"/>
        <rFont val="宋体"/>
        <family val="0"/>
      </rPr>
      <t>产业培育</t>
    </r>
    <r>
      <rPr>
        <sz val="10"/>
        <color indexed="8"/>
        <rFont val="Times New Roman"/>
        <family val="0"/>
      </rPr>
      <t>”“</t>
    </r>
    <r>
      <rPr>
        <sz val="10"/>
        <color indexed="8"/>
        <rFont val="宋体"/>
        <family val="0"/>
      </rPr>
      <t>生态文明建设示范创建</t>
    </r>
    <r>
      <rPr>
        <sz val="10"/>
        <color indexed="8"/>
        <rFont val="Times New Roman"/>
        <family val="0"/>
      </rPr>
      <t>”</t>
    </r>
    <r>
      <rPr>
        <sz val="10"/>
        <color indexed="8"/>
        <rFont val="宋体"/>
        <family val="0"/>
      </rPr>
      <t>等全方位发力，以营造良好的舆论氛围。</t>
    </r>
  </si>
  <si>
    <t>年发稿</t>
  </si>
  <si>
    <t>≥50篇</t>
  </si>
  <si>
    <t>围绕市委、市政府中心工作专题报道</t>
  </si>
  <si>
    <t>≥3次</t>
  </si>
  <si>
    <t>提高我市知明度，把我市抓产业发展、园区建设、重大项目、招商引资的新思路、新举措到位，助力招商引资。</t>
  </si>
  <si>
    <t>年度宣传任务完成时限</t>
  </si>
  <si>
    <t>宣传成本</t>
  </si>
  <si>
    <t>20万元</t>
  </si>
  <si>
    <t>巴中市营商环境优势</t>
  </si>
  <si>
    <t>有效宣传</t>
  </si>
  <si>
    <t>巴中社会知名度</t>
  </si>
  <si>
    <t>————</t>
  </si>
  <si>
    <t>助力巴中市工业经济发展</t>
  </si>
  <si>
    <t>进一步提升</t>
  </si>
  <si>
    <t>服务对象满意度</t>
  </si>
  <si>
    <r>
      <rPr>
        <b/>
        <sz val="16"/>
        <color indexed="8"/>
        <rFont val="方正小标宋简体"/>
        <family val="0"/>
      </rPr>
      <t>巴中市</t>
    </r>
    <r>
      <rPr>
        <b/>
        <sz val="16"/>
        <color indexed="8"/>
        <rFont val="Times New Roman"/>
        <family val="0"/>
      </rPr>
      <t>2022</t>
    </r>
    <r>
      <rPr>
        <b/>
        <sz val="16"/>
        <color indexed="8"/>
        <rFont val="方正小标宋简体"/>
        <family val="0"/>
      </rPr>
      <t>年市级部门预算项目支出绩效目标申报表</t>
    </r>
  </si>
  <si>
    <t>项目属性</t>
  </si>
  <si>
    <t>□新增项目   ■延续项目</t>
  </si>
  <si>
    <t>项目期限</t>
  </si>
  <si>
    <t>□一次性　　■经常性</t>
  </si>
  <si>
    <t>立项依据</t>
  </si>
  <si>
    <t>□法律法规 　■市委市政府决定　 □上级文件要求　　□市委市政府领导指示　 　□其他</t>
  </si>
  <si>
    <t>年度资金中：政府采购   万元（政府购买服务   万元）</t>
  </si>
  <si>
    <t>　　其中：财政拨款  万元</t>
  </si>
  <si>
    <t>　其中：财政拨款 10万元</t>
  </si>
  <si>
    <t xml:space="preserve">    延续项目以前年度预算安排：１１万元</t>
  </si>
  <si>
    <t>4.社会保险             基金收入</t>
  </si>
  <si>
    <t>总体   目标</t>
  </si>
  <si>
    <t>中长期目标（20**年－20**年）</t>
  </si>
  <si>
    <t>年度目标</t>
  </si>
  <si>
    <t>按照市委、市政府关于产业协作工作最新要求,积极开展成巴地区、成渝双城经济圈及东西部(巴中-浙江金华)等地产业协作，积极承接产业转移，组织我市企业积极开展产销对接和产业配套活动。</t>
  </si>
  <si>
    <t xml:space="preserve">绩效指标 </t>
  </si>
  <si>
    <t>一级  指标</t>
  </si>
  <si>
    <t xml:space="preserve">二级指标 </t>
  </si>
  <si>
    <t xml:space="preserve">三级指标 </t>
  </si>
  <si>
    <t>指标值（含数字       及文字描述）</t>
  </si>
  <si>
    <t>指标值（含数字及文字描述）</t>
  </si>
  <si>
    <t>产出   指标</t>
  </si>
  <si>
    <t>积极开展与金华、自贡、成都、重庆、内江等地的互动互访，组织开展招商活动和产销对接活动。</t>
  </si>
  <si>
    <t>8次/年</t>
  </si>
  <si>
    <t>开展招商活动或者产销对接活动</t>
  </si>
  <si>
    <t>≥2场</t>
  </si>
  <si>
    <t>完成目标任务时间</t>
  </si>
  <si>
    <t>举行招商活动及组织参加东部地区展示展销等平台活动的商务开支及场地租赁、会议承办、宣传资料设计制作印刷等开支</t>
  </si>
  <si>
    <t>承接东部地区产业转移项目商务支出</t>
  </si>
  <si>
    <t>经济效益</t>
  </si>
  <si>
    <t>促进工业企业经济效益</t>
  </si>
  <si>
    <t>社会效益</t>
  </si>
  <si>
    <t>社会就业率</t>
  </si>
  <si>
    <t>生态效益</t>
  </si>
  <si>
    <t>推动绿色经济发展</t>
  </si>
  <si>
    <t>可持续影响</t>
  </si>
  <si>
    <t>巩固四大新型工业优势地位，促进全产业链发展</t>
  </si>
  <si>
    <t>促进经济持续增长</t>
  </si>
  <si>
    <t xml:space="preserve">满意度指 标 </t>
  </si>
  <si>
    <t>服务对象    满 意 度</t>
  </si>
  <si>
    <t>服务对象   满 意 度</t>
  </si>
  <si>
    <r>
      <rPr>
        <sz val="10"/>
        <color indexed="8"/>
        <rFont val="宋体"/>
        <family val="0"/>
      </rPr>
      <t>年度资金总额：</t>
    </r>
    <r>
      <rPr>
        <sz val="10"/>
        <color indexed="8"/>
        <rFont val="Times New Roman"/>
        <family val="0"/>
      </rPr>
      <t>10</t>
    </r>
    <r>
      <rPr>
        <sz val="10"/>
        <color indexed="8"/>
        <rFont val="宋体"/>
        <family val="0"/>
      </rPr>
      <t>万元</t>
    </r>
  </si>
  <si>
    <r>
      <rPr>
        <sz val="10"/>
        <color indexed="8"/>
        <rFont val="宋体"/>
        <family val="0"/>
      </rPr>
      <t>　其中：财政拨款</t>
    </r>
    <r>
      <rPr>
        <sz val="10"/>
        <color indexed="8"/>
        <rFont val="Times New Roman"/>
        <family val="0"/>
      </rPr>
      <t>10</t>
    </r>
    <r>
      <rPr>
        <sz val="10"/>
        <color indexed="8"/>
        <rFont val="宋体"/>
        <family val="0"/>
      </rPr>
      <t>万元</t>
    </r>
  </si>
  <si>
    <r>
      <rPr>
        <sz val="10"/>
        <color indexed="8"/>
        <rFont val="宋体"/>
        <family val="0"/>
      </rPr>
      <t>　其他资金</t>
    </r>
    <r>
      <rPr>
        <sz val="10"/>
        <color indexed="8"/>
        <rFont val="Times New Roman"/>
        <family val="0"/>
      </rPr>
      <t xml:space="preserve">   </t>
    </r>
    <r>
      <rPr>
        <sz val="10"/>
        <color indexed="8"/>
        <rFont val="宋体"/>
        <family val="0"/>
      </rPr>
      <t>万元</t>
    </r>
  </si>
  <si>
    <r>
      <rPr>
        <sz val="10"/>
        <color indexed="8"/>
        <rFont val="Times New Roman"/>
        <family val="0"/>
      </rPr>
      <t xml:space="preserve">    </t>
    </r>
    <r>
      <rPr>
        <sz val="10"/>
        <color indexed="8"/>
        <rFont val="宋体"/>
        <family val="0"/>
      </rPr>
      <t>延续项目以前年度预算安排：</t>
    </r>
    <r>
      <rPr>
        <sz val="10"/>
        <color indexed="8"/>
        <rFont val="Times New Roman"/>
        <family val="0"/>
      </rPr>
      <t>10</t>
    </r>
    <r>
      <rPr>
        <sz val="10"/>
        <color indexed="8"/>
        <rFont val="宋体"/>
        <family val="0"/>
      </rPr>
      <t>万元</t>
    </r>
  </si>
  <si>
    <r>
      <rPr>
        <sz val="10"/>
        <color indexed="8"/>
        <rFont val="Times New Roman"/>
        <family val="0"/>
      </rPr>
      <t>10</t>
    </r>
    <r>
      <rPr>
        <sz val="10"/>
        <color indexed="8"/>
        <rFont val="方正书宋_GBK"/>
        <family val="0"/>
      </rPr>
      <t>万元</t>
    </r>
  </si>
  <si>
    <t>搭建好中小企业服务工作平台，为企业提供政策、信息、信用担保及融资等咨询服务；为企业新技术推广、新产品开发、技术改造、科技成果转让、招商引资等提供指导和服务，引导企业争取国家的产业政策支持等工作。</t>
  </si>
  <si>
    <t>开展专项资金申报、验收次数</t>
  </si>
  <si>
    <t>≥1次</t>
  </si>
  <si>
    <t>申报扶持中小企业工业发展项目资金</t>
  </si>
  <si>
    <t>项目资金申报时间</t>
  </si>
  <si>
    <t>省市级“专精特新”企业培育时间</t>
  </si>
  <si>
    <t>专项资金申报评审费、资料装订等费用</t>
  </si>
  <si>
    <t>5万元</t>
  </si>
  <si>
    <t>组织企业参加各类展会、组织”财务专家进企业等活动支出</t>
  </si>
  <si>
    <t>促进中小企业发展</t>
  </si>
  <si>
    <t>全市中小企业服务水平</t>
  </si>
  <si>
    <t>大幅提高</t>
  </si>
  <si>
    <t>工业经济效益（税收）</t>
  </si>
  <si>
    <r>
      <rPr>
        <sz val="10"/>
        <color indexed="8"/>
        <rFont val="Times New Roman"/>
        <family val="0"/>
      </rPr>
      <t xml:space="preserve">  ■</t>
    </r>
    <r>
      <rPr>
        <sz val="10"/>
        <color indexed="8"/>
        <rFont val="宋体"/>
        <family val="0"/>
      </rPr>
      <t>新增项目</t>
    </r>
    <r>
      <rPr>
        <sz val="10"/>
        <color indexed="8"/>
        <rFont val="Times New Roman"/>
        <family val="0"/>
      </rPr>
      <t xml:space="preserve">   □</t>
    </r>
    <r>
      <rPr>
        <sz val="10"/>
        <color indexed="8"/>
        <rFont val="宋体"/>
        <family val="0"/>
      </rPr>
      <t>延续项目</t>
    </r>
  </si>
  <si>
    <t>年度资金中：政府采购    万元（政府购买服务0万元）</t>
  </si>
  <si>
    <t>　其中：财政拨款 10 万元</t>
  </si>
  <si>
    <t xml:space="preserve">    延续项目以前年度预算安排：    万元</t>
  </si>
  <si>
    <t xml:space="preserve">  承接产业转移项目2-3个，开展“走出去”、“请进来”活动15次。实现工业企业经济效益稳定增长，进一步提高社会就业率，提升绿色经济发展，促进四大新型工业全产业链快速发展。</t>
  </si>
  <si>
    <t>开展“走出去”招商活动，赴长三角、珠三角、环渤海等重点区域开展制造业小分队招商。</t>
  </si>
  <si>
    <t>4次/年</t>
  </si>
  <si>
    <t>开展“请进来”招商活动，邀请客商赴我市实地考察洽谈</t>
  </si>
  <si>
    <t>10批次/年</t>
  </si>
  <si>
    <t>举办制造业专场推介活动</t>
  </si>
  <si>
    <t>2场</t>
  </si>
  <si>
    <t>10个</t>
  </si>
  <si>
    <t>完成时间</t>
  </si>
  <si>
    <t>“请进来”、“走出去”招商活动</t>
  </si>
  <si>
    <t>举办专场推介活动经费</t>
  </si>
  <si>
    <t>3万元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</si>
</sst>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00"/>
  </numFmts>
  <fonts count="87">
    <font>
      <sz val="9"/>
      <name val="宋体"/>
      <family val="0"/>
    </font>
    <font>
      <sz val="11"/>
      <name val="宋体"/>
      <family val="0"/>
    </font>
    <font>
      <sz val="10"/>
      <color indexed="8"/>
      <name val="Times New Roman"/>
      <family val="0"/>
    </font>
    <font>
      <sz val="11"/>
      <color indexed="8"/>
      <name val="宋体"/>
      <family val="0"/>
    </font>
    <font>
      <sz val="10"/>
      <color indexed="8"/>
      <name val="宋体"/>
      <family val="0"/>
    </font>
    <font>
      <b/>
      <sz val="16"/>
      <color indexed="8"/>
      <name val="宋体"/>
      <family val="0"/>
    </font>
    <font>
      <b/>
      <sz val="16"/>
      <color indexed="8"/>
      <name val="Times New Roman"/>
      <family val="0"/>
    </font>
    <font>
      <b/>
      <sz val="10"/>
      <color indexed="8"/>
      <name val="宋体"/>
      <family val="0"/>
    </font>
    <font>
      <b/>
      <sz val="10"/>
      <color indexed="8"/>
      <name val="Times New Roman"/>
      <family val="0"/>
    </font>
    <font>
      <sz val="9"/>
      <color indexed="8"/>
      <name val="宋体"/>
      <family val="0"/>
    </font>
    <font>
      <b/>
      <sz val="16"/>
      <color indexed="8"/>
      <name val="方正小标宋简体"/>
      <family val="0"/>
    </font>
    <font>
      <sz val="10"/>
      <name val="宋体"/>
      <family val="0"/>
    </font>
    <font>
      <sz val="9"/>
      <color indexed="8"/>
      <name val="Times New Roman"/>
      <family val="0"/>
    </font>
    <font>
      <b/>
      <sz val="11"/>
      <color indexed="8"/>
      <name val="宋体"/>
      <family val="0"/>
    </font>
    <font>
      <sz val="16"/>
      <color indexed="8"/>
      <name val="黑体"/>
      <family val="3"/>
    </font>
    <font>
      <sz val="16"/>
      <color indexed="8"/>
      <name val="方正小标宋简体"/>
      <family val="0"/>
    </font>
    <font>
      <b/>
      <sz val="22"/>
      <name val="宋体"/>
      <family val="0"/>
    </font>
    <font>
      <b/>
      <sz val="9"/>
      <name val="宋体"/>
      <family val="0"/>
    </font>
    <font>
      <b/>
      <sz val="14"/>
      <name val="宋体"/>
      <family val="0"/>
    </font>
    <font>
      <b/>
      <sz val="15"/>
      <name val="楷体_GB2312"/>
      <family val="0"/>
    </font>
    <font>
      <b/>
      <sz val="16"/>
      <name val="宋体"/>
      <family val="0"/>
    </font>
    <font>
      <b/>
      <sz val="18"/>
      <name val="黑体"/>
      <family val="3"/>
    </font>
    <font>
      <sz val="12"/>
      <color indexed="8"/>
      <name val="宋体"/>
      <family val="0"/>
    </font>
    <font>
      <b/>
      <sz val="18"/>
      <name val="宋体"/>
      <family val="0"/>
    </font>
    <font>
      <sz val="10"/>
      <name val="Arial"/>
      <family val="0"/>
    </font>
    <font>
      <b/>
      <sz val="42"/>
      <name val="宋体"/>
      <family val="0"/>
    </font>
    <font>
      <b/>
      <sz val="26"/>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b/>
      <sz val="11"/>
      <color indexed="53"/>
      <name val="宋体"/>
      <family val="0"/>
    </font>
    <font>
      <b/>
      <sz val="10"/>
      <name val="Arial"/>
      <family val="0"/>
    </font>
    <font>
      <b/>
      <sz val="13"/>
      <color indexed="54"/>
      <name val="宋体"/>
      <family val="0"/>
    </font>
    <font>
      <b/>
      <sz val="15"/>
      <color indexed="54"/>
      <name val="宋体"/>
      <family val="0"/>
    </font>
    <font>
      <b/>
      <sz val="11"/>
      <color indexed="63"/>
      <name val="宋体"/>
      <family val="0"/>
    </font>
    <font>
      <i/>
      <sz val="11"/>
      <color indexed="23"/>
      <name val="宋体"/>
      <family val="0"/>
    </font>
    <font>
      <sz val="11"/>
      <color indexed="62"/>
      <name val="宋体"/>
      <family val="0"/>
    </font>
    <font>
      <b/>
      <sz val="18"/>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0"/>
      <color indexed="8"/>
      <name val="方正书宋_GBK"/>
      <family val="0"/>
    </font>
    <font>
      <sz val="16"/>
      <color indexed="8"/>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0"/>
    </font>
    <font>
      <sz val="10"/>
      <color theme="1"/>
      <name val="Calibri"/>
      <family val="0"/>
    </font>
    <font>
      <b/>
      <sz val="16"/>
      <color rgb="FF000000"/>
      <name val="宋体"/>
      <family val="0"/>
    </font>
    <font>
      <b/>
      <sz val="16"/>
      <color rgb="FF000000"/>
      <name val="Times New Roman"/>
      <family val="0"/>
    </font>
    <font>
      <b/>
      <sz val="10"/>
      <color rgb="FF000000"/>
      <name val="宋体"/>
      <family val="0"/>
    </font>
    <font>
      <b/>
      <sz val="10"/>
      <color rgb="FF000000"/>
      <name val="Times New Roman"/>
      <family val="0"/>
    </font>
    <font>
      <sz val="10"/>
      <color rgb="FF000000"/>
      <name val="宋体"/>
      <family val="0"/>
    </font>
    <font>
      <sz val="10"/>
      <color rgb="FF000000"/>
      <name val="Times New Roman"/>
      <family val="0"/>
    </font>
    <font>
      <sz val="9"/>
      <color rgb="FF000000"/>
      <name val="宋体"/>
      <family val="0"/>
    </font>
    <font>
      <b/>
      <sz val="16"/>
      <color rgb="FF000000"/>
      <name val="方正小标宋简体"/>
      <family val="0"/>
    </font>
    <font>
      <b/>
      <sz val="10"/>
      <color rgb="FF000000"/>
      <name val="Calibri"/>
      <family val="0"/>
    </font>
    <font>
      <sz val="10"/>
      <color rgb="FF000000"/>
      <name val="Calibri"/>
      <family val="0"/>
    </font>
    <font>
      <sz val="10"/>
      <name val="Calibri"/>
      <family val="0"/>
    </font>
    <font>
      <sz val="9"/>
      <color rgb="FF000000"/>
      <name val="Calibri"/>
      <family val="0"/>
    </font>
    <font>
      <sz val="9"/>
      <color rgb="FF000000"/>
      <name val="Times New Roman"/>
      <family val="0"/>
    </font>
    <font>
      <sz val="9"/>
      <color theme="1"/>
      <name val="宋体"/>
      <family val="0"/>
    </font>
    <font>
      <sz val="16"/>
      <color theme="1"/>
      <name val="黑体"/>
      <family val="3"/>
    </font>
    <font>
      <sz val="16"/>
      <color rgb="FF000000"/>
      <name val="方正小标宋简体"/>
      <family val="0"/>
    </font>
    <font>
      <b/>
      <sz val="11"/>
      <color rgb="FF000000"/>
      <name val="Calibri"/>
      <family val="0"/>
    </font>
    <font>
      <sz val="11"/>
      <color rgb="FF00000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thin"/>
      <bottom/>
    </border>
    <border>
      <left style="thin"/>
      <right/>
      <top style="thin"/>
      <bottom style="thin"/>
    </border>
    <border>
      <left/>
      <right style="thin"/>
      <top style="thin"/>
      <bottom style="thin"/>
    </border>
    <border>
      <left/>
      <right/>
      <top style="thin"/>
      <bottom style="thin"/>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8" fillId="7" borderId="0" applyNumberFormat="0" applyBorder="0" applyAlignment="0" applyProtection="0"/>
    <xf numFmtId="0" fontId="47" fillId="8" borderId="0" applyNumberFormat="0" applyBorder="0" applyAlignment="0" applyProtection="0"/>
    <xf numFmtId="0" fontId="49" fillId="0" borderId="1" applyNumberFormat="0" applyFill="0" applyAlignment="0" applyProtection="0"/>
    <xf numFmtId="0" fontId="50" fillId="0" borderId="0" applyNumberFormat="0" applyFill="0" applyBorder="0" applyAlignment="0" applyProtection="0"/>
    <xf numFmtId="0" fontId="51" fillId="0" borderId="2" applyNumberFormat="0" applyFill="0" applyAlignment="0" applyProtection="0"/>
    <xf numFmtId="177" fontId="33" fillId="0" borderId="0" applyFont="0" applyFill="0" applyBorder="0" applyAlignment="0" applyProtection="0"/>
    <xf numFmtId="9" fontId="33" fillId="0" borderId="0" applyFont="0" applyFill="0" applyBorder="0" applyAlignment="0" applyProtection="0"/>
    <xf numFmtId="0" fontId="52" fillId="0" borderId="3" applyNumberFormat="0" applyFill="0" applyAlignment="0" applyProtection="0"/>
    <xf numFmtId="176" fontId="33" fillId="0" borderId="0" applyFont="0" applyFill="0" applyBorder="0" applyAlignment="0" applyProtection="0"/>
    <xf numFmtId="0" fontId="48" fillId="9" borderId="0" applyNumberFormat="0" applyBorder="0" applyAlignment="0" applyProtection="0"/>
    <xf numFmtId="0" fontId="53" fillId="0" borderId="0" applyNumberFormat="0" applyFill="0" applyBorder="0" applyAlignment="0" applyProtection="0"/>
    <xf numFmtId="0" fontId="47" fillId="10" borderId="0" applyNumberFormat="0" applyBorder="0" applyAlignment="0" applyProtection="0"/>
    <xf numFmtId="0" fontId="48" fillId="11" borderId="0" applyNumberFormat="0" applyBorder="0" applyAlignment="0" applyProtection="0"/>
    <xf numFmtId="0" fontId="54" fillId="0" borderId="3" applyNumberFormat="0" applyFill="0" applyAlignment="0" applyProtection="0"/>
    <xf numFmtId="0" fontId="55" fillId="0" borderId="0" applyNumberFormat="0" applyFill="0" applyBorder="0" applyAlignment="0" applyProtection="0"/>
    <xf numFmtId="0" fontId="47" fillId="12" borderId="0" applyNumberFormat="0" applyBorder="0" applyAlignment="0" applyProtection="0"/>
    <xf numFmtId="178" fontId="33" fillId="0" borderId="0" applyFont="0" applyFill="0" applyBorder="0" applyAlignment="0" applyProtection="0"/>
    <xf numFmtId="0" fontId="47" fillId="13" borderId="0" applyNumberFormat="0" applyBorder="0" applyAlignment="0" applyProtection="0"/>
    <xf numFmtId="0" fontId="56" fillId="14" borderId="4" applyNumberFormat="0" applyAlignment="0" applyProtection="0"/>
    <xf numFmtId="0" fontId="57" fillId="0" borderId="0" applyNumberFormat="0" applyFill="0" applyBorder="0" applyAlignment="0" applyProtection="0"/>
    <xf numFmtId="179" fontId="33" fillId="0" borderId="0" applyFont="0" applyFill="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58" fillId="18" borderId="4" applyNumberFormat="0" applyAlignment="0" applyProtection="0"/>
    <xf numFmtId="0" fontId="59" fillId="14" borderId="5" applyNumberFormat="0" applyAlignment="0" applyProtection="0"/>
    <xf numFmtId="0" fontId="60" fillId="19" borderId="6" applyNumberFormat="0" applyAlignment="0" applyProtection="0"/>
    <xf numFmtId="0" fontId="61" fillId="0" borderId="7" applyNumberFormat="0" applyFill="0" applyAlignment="0" applyProtection="0"/>
    <xf numFmtId="0" fontId="48" fillId="20" borderId="0" applyNumberFormat="0" applyBorder="0" applyAlignment="0" applyProtection="0"/>
    <xf numFmtId="0" fontId="48" fillId="21" borderId="0" applyNumberFormat="0" applyBorder="0" applyAlignment="0" applyProtection="0"/>
    <xf numFmtId="0" fontId="62" fillId="22" borderId="8" applyNumberFormat="0" applyFont="0" applyAlignment="0" applyProtection="0"/>
    <xf numFmtId="0" fontId="63" fillId="0" borderId="0" applyNumberFormat="0" applyFill="0" applyBorder="0" applyAlignment="0" applyProtection="0"/>
    <xf numFmtId="0" fontId="64" fillId="23" borderId="0" applyNumberFormat="0" applyBorder="0" applyAlignment="0" applyProtection="0"/>
    <xf numFmtId="0" fontId="49" fillId="0" borderId="0" applyNumberFormat="0" applyFill="0" applyBorder="0" applyAlignment="0" applyProtection="0"/>
    <xf numFmtId="0" fontId="48" fillId="24" borderId="0" applyNumberFormat="0" applyBorder="0" applyAlignment="0" applyProtection="0"/>
    <xf numFmtId="0" fontId="65" fillId="25" borderId="0" applyNumberFormat="0" applyBorder="0" applyAlignment="0" applyProtection="0"/>
    <xf numFmtId="0" fontId="47" fillId="26" borderId="0" applyNumberFormat="0" applyBorder="0" applyAlignment="0" applyProtection="0"/>
    <xf numFmtId="0" fontId="66"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313">
    <xf numFmtId="0" fontId="0" fillId="0" borderId="0" xfId="0" applyAlignment="1">
      <alignment/>
    </xf>
    <xf numFmtId="0" fontId="67" fillId="0" borderId="0" xfId="0" applyFont="1" applyFill="1" applyBorder="1" applyAlignment="1">
      <alignment vertical="center"/>
    </xf>
    <xf numFmtId="0" fontId="47" fillId="0" borderId="0" xfId="0" applyFont="1" applyFill="1" applyBorder="1" applyAlignment="1">
      <alignment vertical="center"/>
    </xf>
    <xf numFmtId="0" fontId="68" fillId="0" borderId="0" xfId="0" applyFont="1" applyFill="1" applyBorder="1" applyAlignment="1">
      <alignment vertical="center"/>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71" fillId="0" borderId="9"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2" fillId="0" borderId="9" xfId="0" applyFont="1" applyFill="1" applyBorder="1" applyAlignment="1">
      <alignment horizontal="center" vertical="center" textRotation="255" wrapText="1"/>
    </xf>
    <xf numFmtId="0" fontId="74"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3" fillId="0" borderId="19"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3" fillId="0" borderId="1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2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5" fillId="0" borderId="9" xfId="0" applyFont="1" applyFill="1" applyBorder="1" applyAlignment="1">
      <alignment horizontal="left" vertical="center" wrapText="1"/>
    </xf>
    <xf numFmtId="0" fontId="74" fillId="0" borderId="19"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5"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9" fontId="73" fillId="0" borderId="9" xfId="0" applyNumberFormat="1"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left" vertical="center" wrapText="1"/>
    </xf>
    <xf numFmtId="0" fontId="79" fillId="0" borderId="9"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9" xfId="0" applyFont="1" applyFill="1" applyBorder="1" applyAlignment="1">
      <alignment horizontal="center" vertical="center" textRotation="255" wrapText="1"/>
    </xf>
    <xf numFmtId="0" fontId="78" fillId="0" borderId="1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80" fillId="0" borderId="9" xfId="0" applyFont="1" applyFill="1" applyBorder="1" applyAlignment="1">
      <alignment vertical="center" wrapText="1"/>
    </xf>
    <xf numFmtId="9" fontId="78" fillId="0" borderId="9" xfId="0" applyNumberFormat="1" applyFont="1" applyFill="1" applyBorder="1" applyAlignment="1">
      <alignment horizontal="left" vertical="center" wrapText="1"/>
    </xf>
    <xf numFmtId="0" fontId="78" fillId="0" borderId="17" xfId="0" applyFont="1" applyFill="1" applyBorder="1" applyAlignment="1">
      <alignment horizontal="center" vertical="center" wrapText="1"/>
    </xf>
    <xf numFmtId="0" fontId="81" fillId="0" borderId="9"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82" fillId="0" borderId="0" xfId="0" applyFont="1" applyFill="1" applyBorder="1" applyAlignment="1">
      <alignment horizontal="left" vertical="center"/>
    </xf>
    <xf numFmtId="9" fontId="75" fillId="0" borderId="9" xfId="0" applyNumberFormat="1" applyFont="1" applyFill="1" applyBorder="1" applyAlignment="1">
      <alignment horizontal="left" vertical="center" wrapText="1"/>
    </xf>
    <xf numFmtId="0" fontId="80" fillId="0" borderId="20" xfId="0" applyFont="1" applyFill="1" applyBorder="1" applyAlignment="1">
      <alignment vertical="center" wrapText="1"/>
    </xf>
    <xf numFmtId="0" fontId="80" fillId="0" borderId="21" xfId="0" applyFont="1" applyFill="1" applyBorder="1" applyAlignment="1">
      <alignment vertical="center" wrapText="1"/>
    </xf>
    <xf numFmtId="9" fontId="80" fillId="0" borderId="9" xfId="0" applyNumberFormat="1" applyFont="1" applyFill="1" applyBorder="1" applyAlignment="1">
      <alignment horizontal="left" vertical="center" wrapText="1"/>
    </xf>
    <xf numFmtId="0" fontId="80" fillId="0" borderId="9" xfId="0" applyFont="1" applyFill="1" applyBorder="1" applyAlignment="1">
      <alignment horizontal="left" vertical="center" wrapText="1"/>
    </xf>
    <xf numFmtId="0" fontId="47" fillId="0" borderId="0" xfId="0" applyFont="1" applyFill="1" applyBorder="1" applyAlignment="1">
      <alignment vertical="center"/>
    </xf>
    <xf numFmtId="0" fontId="51" fillId="0" borderId="0" xfId="0" applyFont="1" applyFill="1" applyBorder="1" applyAlignment="1">
      <alignment vertical="center"/>
    </xf>
    <xf numFmtId="0" fontId="83" fillId="0" borderId="0" xfId="0" applyFont="1" applyFill="1" applyBorder="1" applyAlignment="1">
      <alignment horizontal="left" vertic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85" fillId="0" borderId="9"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78" fillId="0" borderId="9" xfId="0" applyFont="1" applyFill="1" applyBorder="1" applyAlignment="1">
      <alignment horizontal="justify" vertical="center" wrapText="1"/>
    </xf>
    <xf numFmtId="0" fontId="86" fillId="0" borderId="10"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73" fillId="0" borderId="9" xfId="0" applyFont="1" applyFill="1" applyBorder="1" applyAlignment="1">
      <alignment horizontal="justify" vertical="center" wrapText="1"/>
    </xf>
    <xf numFmtId="0" fontId="85" fillId="0" borderId="0" xfId="0" applyFont="1" applyFill="1" applyBorder="1" applyAlignment="1">
      <alignment horizontal="center" vertical="center" wrapText="1"/>
    </xf>
    <xf numFmtId="0" fontId="85" fillId="0" borderId="0" xfId="0" applyFont="1" applyFill="1" applyBorder="1" applyAlignment="1">
      <alignment vertical="center" wrapText="1"/>
    </xf>
    <xf numFmtId="0" fontId="86" fillId="0" borderId="9" xfId="0" applyFont="1" applyFill="1" applyBorder="1" applyAlignment="1">
      <alignment horizontal="justify" vertical="center" wrapText="1"/>
    </xf>
    <xf numFmtId="0" fontId="73" fillId="0" borderId="20"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16" fillId="0" borderId="0" xfId="0" applyNumberFormat="1" applyFont="1" applyFill="1" applyAlignment="1" applyProtection="1">
      <alignment horizontal="center" vertical="center"/>
      <protection/>
    </xf>
    <xf numFmtId="0" fontId="17" fillId="0" borderId="24"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0" borderId="0" xfId="0" applyFill="1" applyAlignment="1">
      <alignment/>
    </xf>
    <xf numFmtId="0" fontId="0" fillId="0" borderId="26" xfId="0" applyFill="1" applyBorder="1" applyAlignment="1">
      <alignment horizontal="center" vertical="center" wrapText="1"/>
    </xf>
    <xf numFmtId="3" fontId="0" fillId="0" borderId="9"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28" xfId="0" applyNumberFormat="1" applyFont="1" applyFill="1" applyBorder="1" applyAlignment="1" applyProtection="1">
      <alignment horizontal="right" vertical="center" wrapText="1"/>
      <protection/>
    </xf>
    <xf numFmtId="0" fontId="0" fillId="0" borderId="26" xfId="0" applyBorder="1" applyAlignment="1">
      <alignment horizontal="center" vertical="center" wrapText="1"/>
    </xf>
    <xf numFmtId="4" fontId="0" fillId="0" borderId="27"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0" fillId="0" borderId="0" xfId="0" applyAlignment="1">
      <alignment horizontal="right" vertical="center"/>
    </xf>
    <xf numFmtId="0" fontId="11" fillId="33" borderId="0" xfId="0" applyFont="1" applyFill="1" applyAlignment="1">
      <alignment/>
    </xf>
    <xf numFmtId="49" fontId="18" fillId="33" borderId="0" xfId="0" applyNumberFormat="1" applyFont="1" applyFill="1" applyAlignment="1" applyProtection="1">
      <alignment horizontal="centerContinuous" vertical="center"/>
      <protection/>
    </xf>
    <xf numFmtId="49" fontId="17" fillId="0" borderId="0" xfId="0" applyNumberFormat="1" applyFont="1" applyFill="1" applyAlignment="1">
      <alignment horizontal="left" vertical="center"/>
    </xf>
    <xf numFmtId="49" fontId="11" fillId="33" borderId="0" xfId="0" applyNumberFormat="1" applyFont="1" applyFill="1" applyAlignment="1">
      <alignment vertical="center"/>
    </xf>
    <xf numFmtId="49" fontId="11" fillId="0" borderId="27" xfId="0" applyNumberFormat="1" applyFont="1" applyFill="1" applyBorder="1" applyAlignment="1" applyProtection="1">
      <alignment horizontal="center" vertical="center" wrapText="1"/>
      <protection/>
    </xf>
    <xf numFmtId="49" fontId="11" fillId="33" borderId="27" xfId="0" applyNumberFormat="1" applyFont="1" applyFill="1" applyBorder="1" applyAlignment="1" applyProtection="1">
      <alignment horizontal="center" vertical="center" wrapText="1"/>
      <protection/>
    </xf>
    <xf numFmtId="49" fontId="11" fillId="33" borderId="9" xfId="0" applyNumberFormat="1" applyFont="1" applyFill="1" applyBorder="1" applyAlignment="1" applyProtection="1">
      <alignment horizontal="center" vertical="center" wrapText="1"/>
      <protection/>
    </xf>
    <xf numFmtId="49" fontId="11" fillId="0" borderId="29" xfId="0" applyNumberFormat="1" applyFont="1" applyFill="1" applyBorder="1" applyAlignment="1" applyProtection="1">
      <alignment horizontal="center" vertical="center" wrapText="1"/>
      <protection/>
    </xf>
    <xf numFmtId="49" fontId="11" fillId="33" borderId="29" xfId="0" applyNumberFormat="1" applyFont="1" applyFill="1" applyBorder="1" applyAlignment="1" applyProtection="1">
      <alignment horizontal="center" vertical="center" wrapText="1"/>
      <protection/>
    </xf>
    <xf numFmtId="49" fontId="11" fillId="33" borderId="26" xfId="0" applyNumberFormat="1" applyFont="1" applyFill="1" applyBorder="1" applyAlignment="1" applyProtection="1">
      <alignment horizontal="center" vertical="center" wrapText="1"/>
      <protection/>
    </xf>
    <xf numFmtId="49" fontId="11" fillId="0" borderId="27"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left" vertical="center" wrapText="1"/>
      <protection/>
    </xf>
    <xf numFmtId="3" fontId="11" fillId="0" borderId="30" xfId="0" applyNumberFormat="1" applyFont="1" applyFill="1" applyBorder="1" applyAlignment="1" applyProtection="1">
      <alignment horizontal="center" vertical="center" wrapText="1"/>
      <protection/>
    </xf>
    <xf numFmtId="3" fontId="11" fillId="0" borderId="28" xfId="0" applyNumberFormat="1" applyFont="1" applyFill="1" applyBorder="1" applyAlignment="1" applyProtection="1">
      <alignment horizontal="center" vertical="center" wrapText="1"/>
      <protection/>
    </xf>
    <xf numFmtId="0" fontId="11" fillId="0" borderId="0" xfId="0" applyFont="1" applyFill="1" applyAlignment="1">
      <alignment/>
    </xf>
    <xf numFmtId="49" fontId="11" fillId="0" borderId="27" xfId="0" applyNumberFormat="1" applyFont="1" applyFill="1" applyBorder="1" applyAlignment="1" applyProtection="1">
      <alignment horizontal="centerContinuous" vertical="center"/>
      <protection/>
    </xf>
    <xf numFmtId="49" fontId="11" fillId="0" borderId="28" xfId="0" applyNumberFormat="1" applyFont="1" applyFill="1" applyBorder="1" applyAlignment="1" applyProtection="1">
      <alignment horizontal="centerContinuous" vertical="center"/>
      <protection/>
    </xf>
    <xf numFmtId="49" fontId="11" fillId="0" borderId="25" xfId="0" applyNumberFormat="1" applyFont="1" applyFill="1" applyBorder="1" applyAlignment="1" applyProtection="1">
      <alignment horizontal="center" vertical="center" wrapText="1"/>
      <protection/>
    </xf>
    <xf numFmtId="49" fontId="11" fillId="33" borderId="25" xfId="0" applyNumberFormat="1"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xf>
    <xf numFmtId="4" fontId="11" fillId="0" borderId="27" xfId="0" applyNumberFormat="1" applyFont="1" applyFill="1" applyBorder="1" applyAlignment="1" applyProtection="1">
      <alignment horizontal="right" vertical="center" wrapText="1"/>
      <protection/>
    </xf>
    <xf numFmtId="4" fontId="11" fillId="0" borderId="9" xfId="0" applyNumberFormat="1" applyFont="1" applyFill="1" applyBorder="1" applyAlignment="1" applyProtection="1">
      <alignment horizontal="right" vertical="center" wrapText="1"/>
      <protection/>
    </xf>
    <xf numFmtId="49" fontId="11" fillId="0" borderId="30" xfId="0" applyNumberFormat="1" applyFont="1" applyFill="1" applyBorder="1" applyAlignment="1" applyProtection="1">
      <alignment horizontal="centerContinuous" vertical="center"/>
      <protection/>
    </xf>
    <xf numFmtId="0" fontId="11" fillId="33" borderId="25" xfId="0" applyNumberFormat="1" applyFont="1" applyFill="1" applyBorder="1" applyAlignment="1" applyProtection="1">
      <alignment horizontal="center" vertical="center" wrapText="1"/>
      <protection/>
    </xf>
    <xf numFmtId="0" fontId="11" fillId="33" borderId="26" xfId="0" applyNumberFormat="1" applyFont="1" applyFill="1" applyBorder="1" applyAlignment="1" applyProtection="1">
      <alignment horizontal="center" vertical="center" wrapText="1"/>
      <protection/>
    </xf>
    <xf numFmtId="4" fontId="11" fillId="0" borderId="28" xfId="0" applyNumberFormat="1" applyFont="1" applyFill="1" applyBorder="1" applyAlignment="1" applyProtection="1">
      <alignment horizontal="right" vertical="center" wrapText="1"/>
      <protection/>
    </xf>
    <xf numFmtId="0" fontId="11" fillId="33" borderId="0" xfId="0" applyFont="1" applyFill="1" applyAlignment="1">
      <alignment horizontal="center" vertical="center"/>
    </xf>
    <xf numFmtId="49" fontId="11" fillId="33" borderId="0" xfId="0" applyNumberFormat="1" applyFont="1" applyFill="1" applyAlignment="1">
      <alignment horizontal="right" vertical="center"/>
    </xf>
    <xf numFmtId="0" fontId="19" fillId="0" borderId="0" xfId="0" applyNumberFormat="1" applyFont="1" applyFill="1" applyAlignment="1" applyProtection="1">
      <alignment horizontal="centerContinuous" vertical="center"/>
      <protection/>
    </xf>
    <xf numFmtId="0" fontId="0" fillId="0" borderId="24" xfId="0" applyNumberForma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31"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31"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4" fontId="0" fillId="0" borderId="30" xfId="0" applyNumberFormat="1" applyFont="1" applyFill="1" applyBorder="1" applyAlignment="1" applyProtection="1">
      <alignment horizontal="right" vertical="center" wrapText="1"/>
      <protection/>
    </xf>
    <xf numFmtId="0" fontId="20"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4"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6" xfId="0" applyFill="1" applyBorder="1" applyAlignment="1">
      <alignment horizontal="centerContinuous" vertical="center"/>
    </xf>
    <xf numFmtId="0" fontId="0" fillId="0" borderId="2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wrapText="1"/>
      <protection/>
    </xf>
    <xf numFmtId="4" fontId="0" fillId="0" borderId="24"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0" fillId="0" borderId="30" xfId="0" applyFill="1" applyBorder="1" applyAlignment="1">
      <alignment horizontal="centerContinuous" vertical="center"/>
    </xf>
    <xf numFmtId="0" fontId="0" fillId="0" borderId="33" xfId="0" applyFill="1" applyBorder="1" applyAlignment="1">
      <alignment horizontal="center" vertical="center" wrapText="1"/>
    </xf>
    <xf numFmtId="0" fontId="0" fillId="0" borderId="24"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6" xfId="0" applyNumberFormat="1" applyFont="1" applyFill="1" applyBorder="1" applyAlignment="1" applyProtection="1">
      <alignment horizontal="centerContinuous" vertical="center"/>
      <protection/>
    </xf>
    <xf numFmtId="0" fontId="0" fillId="0" borderId="33"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17" fillId="0" borderId="0" xfId="0" applyFont="1" applyAlignment="1">
      <alignment/>
    </xf>
    <xf numFmtId="0" fontId="0" fillId="0" borderId="0" xfId="0" applyAlignment="1">
      <alignment wrapText="1"/>
    </xf>
    <xf numFmtId="0" fontId="20" fillId="0" borderId="0" xfId="0" applyFont="1" applyAlignment="1">
      <alignment horizontal="centerContinuous"/>
    </xf>
    <xf numFmtId="0" fontId="20" fillId="0" borderId="0" xfId="0" applyFont="1" applyAlignment="1">
      <alignment horizontal="centerContinuous" wrapText="1"/>
    </xf>
    <xf numFmtId="0" fontId="0" fillId="0" borderId="0" xfId="0" applyNumberFormat="1" applyFill="1" applyAlignment="1" applyProtection="1">
      <alignment horizontal="left" vertical="center"/>
      <protection/>
    </xf>
    <xf numFmtId="0" fontId="0" fillId="0" borderId="0" xfId="0" applyNumberFormat="1" applyFont="1" applyFill="1" applyAlignment="1" applyProtection="1">
      <alignment vertical="center" wrapText="1"/>
      <protection/>
    </xf>
    <xf numFmtId="0" fontId="17" fillId="0" borderId="29" xfId="0" applyNumberFormat="1" applyFont="1" applyFill="1" applyBorder="1" applyAlignment="1" applyProtection="1">
      <alignment horizontal="centerContinuous" vertical="center"/>
      <protection/>
    </xf>
    <xf numFmtId="0" fontId="17" fillId="0" borderId="26" xfId="0" applyNumberFormat="1" applyFont="1" applyFill="1" applyBorder="1" applyAlignment="1" applyProtection="1">
      <alignment horizontal="centerContinuous" vertical="center" wrapText="1"/>
      <protection/>
    </xf>
    <xf numFmtId="0" fontId="17" fillId="0" borderId="30" xfId="0" applyNumberFormat="1" applyFont="1" applyFill="1" applyBorder="1" applyAlignment="1" applyProtection="1">
      <alignment horizontal="center" vertical="center" wrapText="1"/>
      <protection/>
    </xf>
    <xf numFmtId="0" fontId="17" fillId="0" borderId="29" xfId="0" applyNumberFormat="1" applyFont="1" applyFill="1" applyBorder="1" applyAlignment="1" applyProtection="1">
      <alignment vertical="center" wrapText="1"/>
      <protection/>
    </xf>
    <xf numFmtId="0" fontId="17" fillId="0" borderId="9" xfId="0" applyFont="1" applyBorder="1" applyAlignment="1">
      <alignment horizontal="center" vertical="center" wrapText="1"/>
    </xf>
    <xf numFmtId="0" fontId="17" fillId="0" borderId="33" xfId="0" applyNumberFormat="1" applyFont="1" applyFill="1" applyBorder="1" applyAlignment="1" applyProtection="1">
      <alignment horizontal="center" vertical="center" wrapText="1"/>
      <protection/>
    </xf>
    <xf numFmtId="49" fontId="17" fillId="0" borderId="9" xfId="0" applyNumberFormat="1" applyFont="1" applyFill="1" applyBorder="1" applyAlignment="1" applyProtection="1">
      <alignment horizontal="left" vertical="center" wrapText="1"/>
      <protection/>
    </xf>
    <xf numFmtId="49" fontId="17" fillId="0" borderId="28" xfId="0" applyNumberFormat="1" applyFont="1" applyFill="1" applyBorder="1" applyAlignment="1" applyProtection="1">
      <alignment horizontal="left" vertical="center" wrapText="1"/>
      <protection/>
    </xf>
    <xf numFmtId="0" fontId="17" fillId="0" borderId="27" xfId="0" applyNumberFormat="1" applyFont="1" applyFill="1" applyBorder="1" applyAlignment="1" applyProtection="1">
      <alignment horizontal="left" vertical="center" wrapText="1"/>
      <protection/>
    </xf>
    <xf numFmtId="4" fontId="17" fillId="0" borderId="27" xfId="0" applyNumberFormat="1" applyFont="1" applyFill="1" applyBorder="1" applyAlignment="1" applyProtection="1">
      <alignment horizontal="right" vertical="center" wrapText="1"/>
      <protection/>
    </xf>
    <xf numFmtId="0" fontId="17" fillId="0" borderId="9" xfId="0" applyNumberFormat="1" applyFont="1" applyFill="1" applyBorder="1" applyAlignment="1" applyProtection="1">
      <alignment horizontal="centerContinuous" vertical="center"/>
      <protection/>
    </xf>
    <xf numFmtId="0" fontId="17" fillId="0" borderId="26" xfId="0" applyNumberFormat="1" applyFont="1" applyFill="1" applyBorder="1" applyAlignment="1" applyProtection="1">
      <alignment horizontal="center" vertical="center" wrapText="1"/>
      <protection/>
    </xf>
    <xf numFmtId="3" fontId="17" fillId="0" borderId="26" xfId="0" applyNumberFormat="1" applyFont="1" applyFill="1" applyBorder="1" applyAlignment="1" applyProtection="1">
      <alignment horizontal="center" vertical="center" wrapText="1"/>
      <protection/>
    </xf>
    <xf numFmtId="0" fontId="17" fillId="0" borderId="0" xfId="0" applyFont="1" applyAlignment="1">
      <alignment horizontal="center" vertical="center" wrapText="1"/>
    </xf>
    <xf numFmtId="4" fontId="17" fillId="0" borderId="9" xfId="0" applyNumberFormat="1" applyFont="1" applyFill="1" applyBorder="1" applyAlignment="1" applyProtection="1">
      <alignment horizontal="right" vertical="center" wrapText="1"/>
      <protection/>
    </xf>
    <xf numFmtId="0" fontId="17" fillId="0" borderId="9" xfId="0" applyNumberFormat="1" applyFont="1" applyFill="1" applyBorder="1" applyAlignment="1" applyProtection="1">
      <alignment horizontal="center" vertical="center" wrapText="1"/>
      <protection/>
    </xf>
    <xf numFmtId="4" fontId="17" fillId="0" borderId="28" xfId="0" applyNumberFormat="1" applyFont="1" applyFill="1" applyBorder="1" applyAlignment="1" applyProtection="1">
      <alignment horizontal="right" vertical="center" wrapText="1"/>
      <protection/>
    </xf>
    <xf numFmtId="0" fontId="17" fillId="0" borderId="27" xfId="0" applyNumberFormat="1" applyFont="1" applyFill="1" applyBorder="1" applyAlignment="1" applyProtection="1">
      <alignment horizontal="centerContinuous" vertical="center"/>
      <protection/>
    </xf>
    <xf numFmtId="0" fontId="17" fillId="0" borderId="31" xfId="0" applyNumberFormat="1" applyFont="1" applyFill="1" applyBorder="1" applyAlignment="1" applyProtection="1">
      <alignment horizontal="center" vertical="center" wrapText="1"/>
      <protection/>
    </xf>
    <xf numFmtId="0" fontId="17" fillId="0" borderId="28" xfId="0" applyNumberFormat="1" applyFont="1" applyFill="1" applyBorder="1" applyAlignment="1" applyProtection="1">
      <alignment horizontal="centerContinuous" vertical="center"/>
      <protection/>
    </xf>
    <xf numFmtId="0" fontId="17" fillId="0" borderId="30" xfId="0" applyNumberFormat="1" applyFont="1" applyFill="1" applyBorder="1" applyAlignment="1" applyProtection="1">
      <alignment horizontal="centerContinuous" vertical="center"/>
      <protection/>
    </xf>
    <xf numFmtId="0" fontId="17" fillId="0" borderId="0" xfId="0" applyFont="1" applyFill="1" applyAlignment="1">
      <alignment/>
    </xf>
    <xf numFmtId="0" fontId="0" fillId="0" borderId="0" xfId="0" applyNumberFormat="1" applyFont="1" applyFill="1" applyAlignment="1">
      <alignment/>
    </xf>
    <xf numFmtId="0" fontId="0" fillId="33" borderId="0" xfId="0" applyNumberFormat="1" applyFont="1" applyFill="1" applyAlignment="1">
      <alignment/>
    </xf>
    <xf numFmtId="0" fontId="21" fillId="0" borderId="0" xfId="0" applyNumberFormat="1" applyFont="1" applyFill="1" applyAlignment="1" applyProtection="1">
      <alignment horizontal="centerContinuous" vertical="center"/>
      <protection/>
    </xf>
    <xf numFmtId="0" fontId="0" fillId="0" borderId="24"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26" xfId="0" applyNumberFormat="1" applyFont="1" applyFill="1" applyBorder="1" applyAlignment="1">
      <alignment horizontal="centerContinuous" vertical="center"/>
    </xf>
    <xf numFmtId="0" fontId="0" fillId="0" borderId="29" xfId="0" applyNumberFormat="1" applyFont="1" applyFill="1" applyBorder="1" applyAlignment="1">
      <alignment horizontal="centerContinuous" vertical="center"/>
    </xf>
    <xf numFmtId="0" fontId="0" fillId="33" borderId="9"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protection/>
    </xf>
    <xf numFmtId="49" fontId="0" fillId="0" borderId="30" xfId="0" applyNumberFormat="1" applyFont="1" applyFill="1" applyBorder="1" applyAlignment="1" applyProtection="1">
      <alignment horizontal="left" vertical="center" wrapText="1"/>
      <protection/>
    </xf>
    <xf numFmtId="0" fontId="0" fillId="33" borderId="33"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Continuous" vertical="center"/>
      <protection/>
    </xf>
    <xf numFmtId="1" fontId="0" fillId="0" borderId="25" xfId="0" applyNumberFormat="1" applyFont="1" applyFill="1" applyBorder="1" applyAlignment="1" applyProtection="1">
      <alignment horizontal="centerContinuous" vertical="center"/>
      <protection/>
    </xf>
    <xf numFmtId="1" fontId="0" fillId="0" borderId="26" xfId="0" applyNumberFormat="1"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1" fontId="9" fillId="0" borderId="0" xfId="0" applyNumberFormat="1" applyFont="1" applyFill="1" applyAlignment="1">
      <alignment/>
    </xf>
    <xf numFmtId="0" fontId="22" fillId="33" borderId="0" xfId="0" applyNumberFormat="1" applyFont="1" applyFill="1" applyAlignment="1">
      <alignment/>
    </xf>
    <xf numFmtId="0" fontId="9" fillId="33" borderId="0" xfId="0" applyNumberFormat="1" applyFont="1" applyFill="1" applyAlignment="1">
      <alignment/>
    </xf>
    <xf numFmtId="0" fontId="0" fillId="33" borderId="26"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3" borderId="27" xfId="0" applyNumberFormat="1" applyFont="1" applyFill="1" applyBorder="1" applyAlignment="1" applyProtection="1">
      <alignment horizontal="centerContinuous" vertical="center"/>
      <protection/>
    </xf>
    <xf numFmtId="0" fontId="0" fillId="33" borderId="29" xfId="0" applyNumberFormat="1" applyFont="1" applyFill="1" applyBorder="1" applyAlignment="1" applyProtection="1">
      <alignment horizontal="centerContinuous" vertical="center"/>
      <protection/>
    </xf>
    <xf numFmtId="1" fontId="0" fillId="0" borderId="35"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9" fillId="33" borderId="0" xfId="0" applyNumberFormat="1" applyFont="1" applyFill="1" applyAlignment="1">
      <alignment/>
    </xf>
    <xf numFmtId="0" fontId="0" fillId="33" borderId="0" xfId="0" applyNumberFormat="1" applyFont="1" applyFill="1" applyAlignment="1">
      <alignment horizontal="right" vertical="center"/>
    </xf>
    <xf numFmtId="0" fontId="11" fillId="0" borderId="0" xfId="0" applyNumberFormat="1" applyFont="1" applyFill="1" applyAlignment="1">
      <alignment horizontal="right"/>
    </xf>
    <xf numFmtId="0" fontId="9" fillId="0" borderId="0" xfId="0" applyNumberFormat="1" applyFont="1" applyFill="1" applyAlignment="1">
      <alignment horizontal="right" vertical="center" wrapText="1"/>
    </xf>
    <xf numFmtId="0" fontId="9" fillId="0" borderId="0" xfId="0" applyNumberFormat="1" applyFont="1" applyFill="1" applyBorder="1" applyAlignment="1">
      <alignment horizontal="right" vertical="center" wrapText="1"/>
    </xf>
    <xf numFmtId="0" fontId="9" fillId="33" borderId="0" xfId="0" applyNumberFormat="1" applyFont="1" applyFill="1" applyBorder="1" applyAlignment="1">
      <alignment horizontal="right" vertical="center" wrapText="1"/>
    </xf>
    <xf numFmtId="0" fontId="23" fillId="0" borderId="0" xfId="0" applyFont="1" applyAlignment="1">
      <alignment horizontal="centerContinuous" vertical="center"/>
    </xf>
    <xf numFmtId="0" fontId="20" fillId="0" borderId="0" xfId="0" applyFont="1" applyFill="1" applyAlignment="1">
      <alignment horizontal="centerContinuous" vertical="center"/>
    </xf>
    <xf numFmtId="0" fontId="20" fillId="0" borderId="0" xfId="0" applyFont="1" applyAlignment="1">
      <alignment horizontal="centerContinuous" vertical="center"/>
    </xf>
    <xf numFmtId="0" fontId="0" fillId="0" borderId="0" xfId="0" applyFill="1" applyAlignment="1">
      <alignment vertical="center"/>
    </xf>
    <xf numFmtId="0" fontId="0" fillId="0" borderId="27"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Continuous" vertical="center"/>
      <protection/>
    </xf>
    <xf numFmtId="0" fontId="0" fillId="0" borderId="25" xfId="0" applyFill="1"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center" vertical="center" wrapText="1"/>
    </xf>
    <xf numFmtId="0" fontId="0" fillId="0" borderId="27" xfId="0" applyFill="1" applyBorder="1" applyAlignment="1">
      <alignment horizontal="left" vertical="center" wrapText="1"/>
    </xf>
    <xf numFmtId="4" fontId="0" fillId="0" borderId="26" xfId="0" applyNumberFormat="1" applyFont="1" applyFill="1" applyBorder="1" applyAlignment="1" applyProtection="1">
      <alignment horizontal="right" vertical="center" wrapText="1"/>
      <protection/>
    </xf>
    <xf numFmtId="0" fontId="0" fillId="0" borderId="30" xfId="0" applyFill="1" applyBorder="1" applyAlignment="1">
      <alignment horizontal="left" vertical="center" wrapText="1"/>
    </xf>
    <xf numFmtId="4" fontId="0" fillId="0" borderId="9" xfId="0" applyNumberFormat="1" applyBorder="1" applyAlignment="1">
      <alignment horizontal="right" vertical="center" wrapText="1"/>
    </xf>
    <xf numFmtId="0" fontId="0" fillId="0" borderId="28" xfId="0" applyFill="1" applyBorder="1" applyAlignment="1">
      <alignment horizontal="left" vertical="center" wrapText="1"/>
    </xf>
    <xf numFmtId="4" fontId="0" fillId="0" borderId="29" xfId="0" applyNumberFormat="1" applyFont="1" applyFill="1" applyBorder="1" applyAlignment="1" applyProtection="1">
      <alignment horizontal="right" vertical="center" wrapText="1"/>
      <protection/>
    </xf>
    <xf numFmtId="4" fontId="0" fillId="0" borderId="31"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5"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9" xfId="0" applyFill="1" applyBorder="1" applyAlignment="1">
      <alignment horizontal="left" vertical="center" wrapText="1"/>
    </xf>
    <xf numFmtId="3" fontId="0" fillId="0" borderId="27"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3" fontId="0" fillId="0" borderId="9" xfId="0" applyNumberFormat="1" applyBorder="1" applyAlignment="1">
      <alignment horizontal="left" vertical="center" wrapText="1"/>
    </xf>
    <xf numFmtId="0" fontId="0" fillId="0" borderId="27" xfId="0" applyBorder="1" applyAlignment="1">
      <alignment horizontal="left" vertical="center" wrapText="1"/>
    </xf>
    <xf numFmtId="0" fontId="0" fillId="0" borderId="9" xfId="0" applyBorder="1" applyAlignment="1">
      <alignment horizontal="center" vertical="center" wrapText="1"/>
    </xf>
    <xf numFmtId="4" fontId="0" fillId="0" borderId="25" xfId="0" applyNumberFormat="1" applyFill="1" applyBorder="1" applyAlignment="1">
      <alignment horizontal="right" vertical="center" wrapText="1"/>
    </xf>
    <xf numFmtId="0" fontId="0" fillId="0" borderId="30" xfId="0" applyNumberFormat="1" applyFont="1" applyFill="1" applyBorder="1" applyAlignment="1" applyProtection="1">
      <alignment horizontal="centerContinuous" vertical="center"/>
      <protection/>
    </xf>
    <xf numFmtId="4" fontId="0" fillId="0" borderId="9" xfId="0" applyNumberFormat="1" applyFill="1" applyBorder="1" applyAlignment="1">
      <alignment horizontal="right" vertical="center" wrapText="1"/>
    </xf>
    <xf numFmtId="4" fontId="0" fillId="0" borderId="33" xfId="0" applyNumberFormat="1" applyFont="1" applyFill="1" applyBorder="1" applyAlignment="1" applyProtection="1">
      <alignment horizontal="right" vertical="center" wrapText="1"/>
      <protection/>
    </xf>
    <xf numFmtId="4" fontId="0" fillId="0" borderId="36" xfId="0" applyNumberFormat="1" applyFont="1" applyFill="1" applyBorder="1" applyAlignment="1" applyProtection="1">
      <alignment horizontal="right" vertical="center" wrapText="1"/>
      <protection/>
    </xf>
    <xf numFmtId="4" fontId="0" fillId="0" borderId="37" xfId="0" applyNumberFormat="1" applyFont="1" applyFill="1" applyBorder="1" applyAlignment="1" applyProtection="1">
      <alignment horizontal="right" vertical="center" wrapText="1"/>
      <protection/>
    </xf>
    <xf numFmtId="4" fontId="0" fillId="0" borderId="25" xfId="0" applyNumberFormat="1" applyBorder="1" applyAlignment="1">
      <alignment horizontal="right" vertical="center" wrapText="1"/>
    </xf>
    <xf numFmtId="0" fontId="0" fillId="0" borderId="0" xfId="0" applyNumberFormat="1" applyFont="1" applyFill="1" applyAlignment="1" applyProtection="1">
      <alignment horizontal="left" vertical="center"/>
      <protection/>
    </xf>
    <xf numFmtId="0" fontId="0" fillId="0" borderId="27"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5" xfId="0" applyBorder="1" applyAlignment="1">
      <alignment horizontal="center" vertical="center" wrapText="1"/>
    </xf>
    <xf numFmtId="0" fontId="0" fillId="0" borderId="9" xfId="0" applyFill="1"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6" xfId="0" applyFill="1" applyBorder="1" applyAlignment="1">
      <alignment horizontal="right" vertical="center" wrapText="1"/>
    </xf>
    <xf numFmtId="2" fontId="0" fillId="0" borderId="26"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5" xfId="0" applyFill="1" applyBorder="1" applyAlignment="1">
      <alignment horizontal="right" vertical="center" wrapText="1"/>
    </xf>
    <xf numFmtId="2" fontId="0" fillId="0" borderId="31" xfId="0" applyNumberFormat="1" applyFont="1" applyFill="1" applyBorder="1" applyAlignment="1" applyProtection="1">
      <alignment horizontal="right" vertical="center" wrapText="1"/>
      <protection/>
    </xf>
    <xf numFmtId="4" fontId="0" fillId="0" borderId="31" xfId="0" applyNumberFormat="1" applyFill="1" applyBorder="1" applyAlignment="1">
      <alignment horizontal="right" vertical="center" wrapText="1"/>
    </xf>
    <xf numFmtId="0" fontId="0" fillId="0" borderId="9" xfId="0" applyBorder="1" applyAlignment="1">
      <alignment horizontal="left" vertical="center"/>
    </xf>
    <xf numFmtId="4" fontId="0" fillId="0" borderId="26" xfId="0" applyNumberFormat="1" applyFill="1" applyBorder="1" applyAlignment="1">
      <alignment horizontal="right" vertical="center"/>
    </xf>
    <xf numFmtId="0" fontId="0" fillId="0" borderId="27"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30" xfId="0" applyBorder="1" applyAlignment="1">
      <alignment horizontal="left" vertical="center"/>
    </xf>
    <xf numFmtId="4" fontId="0" fillId="0" borderId="25"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4" fillId="0" borderId="0" xfId="0" applyNumberFormat="1" applyFont="1" applyFill="1" applyAlignment="1" applyProtection="1">
      <alignment horizontal="right"/>
      <protection/>
    </xf>
    <xf numFmtId="0" fontId="25" fillId="0" borderId="0" xfId="0" applyNumberFormat="1" applyFont="1" applyFill="1" applyAlignment="1" applyProtection="1">
      <alignment horizontal="center" vertical="center"/>
      <protection/>
    </xf>
    <xf numFmtId="0" fontId="26" fillId="0" borderId="0" xfId="0" applyFont="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B17" sqref="B17"/>
    </sheetView>
  </sheetViews>
  <sheetFormatPr defaultColWidth="9.16015625" defaultRowHeight="12.75" customHeight="1"/>
  <cols>
    <col min="1" max="1" width="2.5" style="0" customWidth="1"/>
    <col min="2" max="2" width="178.66015625" style="0" customWidth="1"/>
  </cols>
  <sheetData>
    <row r="1" ht="57.75" customHeight="1">
      <c r="A1" s="310"/>
    </row>
    <row r="2" ht="84" customHeight="1">
      <c r="B2" s="311" t="s">
        <v>0</v>
      </c>
    </row>
    <row r="3" ht="159" customHeight="1">
      <c r="B3" s="311" t="s">
        <v>1</v>
      </c>
    </row>
    <row r="4" ht="102" customHeight="1">
      <c r="B4" s="312"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113"/>
      <c r="B1" s="113"/>
      <c r="C1" s="113"/>
      <c r="D1" s="113"/>
      <c r="E1" s="113"/>
      <c r="F1" s="113"/>
      <c r="G1" s="113"/>
      <c r="H1" s="170" t="s">
        <v>358</v>
      </c>
    </row>
    <row r="2" spans="1:8" ht="17.25" customHeight="1">
      <c r="A2" s="161" t="s">
        <v>359</v>
      </c>
      <c r="B2" s="162"/>
      <c r="C2" s="162"/>
      <c r="D2" s="162"/>
      <c r="E2" s="162"/>
      <c r="F2" s="162"/>
      <c r="G2" s="162"/>
      <c r="H2" s="162"/>
    </row>
    <row r="3" spans="1:8" ht="12.75" customHeight="1">
      <c r="A3" s="163" t="s">
        <v>5</v>
      </c>
      <c r="B3" s="163"/>
      <c r="C3" s="113"/>
      <c r="D3" s="113"/>
      <c r="E3" s="113"/>
      <c r="F3" s="113"/>
      <c r="G3" s="113"/>
      <c r="H3" s="170" t="s">
        <v>6</v>
      </c>
    </row>
    <row r="4" spans="1:8" ht="14.25" customHeight="1">
      <c r="A4" s="110" t="s">
        <v>70</v>
      </c>
      <c r="B4" s="110" t="s">
        <v>360</v>
      </c>
      <c r="C4" s="164" t="s">
        <v>361</v>
      </c>
      <c r="D4" s="165"/>
      <c r="E4" s="164"/>
      <c r="F4" s="164"/>
      <c r="G4" s="164"/>
      <c r="H4" s="164"/>
    </row>
    <row r="5" spans="1:8" ht="13.5" customHeight="1">
      <c r="A5" s="110"/>
      <c r="B5" s="110"/>
      <c r="C5" s="166" t="s">
        <v>58</v>
      </c>
      <c r="D5" s="167" t="s">
        <v>255</v>
      </c>
      <c r="E5" s="171" t="s">
        <v>362</v>
      </c>
      <c r="F5" s="171"/>
      <c r="G5" s="171"/>
      <c r="H5" s="110" t="s">
        <v>260</v>
      </c>
    </row>
    <row r="6" spans="1:8" ht="25.5" customHeight="1">
      <c r="A6" s="111"/>
      <c r="B6" s="111"/>
      <c r="C6" s="168"/>
      <c r="D6" s="167"/>
      <c r="E6" s="172" t="s">
        <v>74</v>
      </c>
      <c r="F6" s="172" t="s">
        <v>363</v>
      </c>
      <c r="G6" s="172" t="s">
        <v>364</v>
      </c>
      <c r="H6" s="111"/>
    </row>
    <row r="7" spans="1:9" ht="19.5" customHeight="1">
      <c r="A7" s="116"/>
      <c r="B7" s="116" t="s">
        <v>58</v>
      </c>
      <c r="C7" s="117">
        <v>22.83</v>
      </c>
      <c r="D7" s="169">
        <v>0</v>
      </c>
      <c r="E7" s="117">
        <v>19.4</v>
      </c>
      <c r="F7" s="118">
        <v>19.4</v>
      </c>
      <c r="G7" s="117">
        <v>0</v>
      </c>
      <c r="H7" s="160">
        <v>3.43</v>
      </c>
      <c r="I7" s="113"/>
    </row>
    <row r="8" spans="1:8" ht="19.5" customHeight="1">
      <c r="A8" s="116" t="s">
        <v>79</v>
      </c>
      <c r="B8" s="116" t="s">
        <v>80</v>
      </c>
      <c r="C8" s="117">
        <v>22.83</v>
      </c>
      <c r="D8" s="169">
        <v>0</v>
      </c>
      <c r="E8" s="117">
        <v>19.4</v>
      </c>
      <c r="F8" s="118">
        <v>19.4</v>
      </c>
      <c r="G8" s="117">
        <v>0</v>
      </c>
      <c r="H8" s="160">
        <v>3.43</v>
      </c>
    </row>
    <row r="9" spans="1:8" ht="12.75" customHeight="1">
      <c r="A9" s="113"/>
      <c r="B9" s="113"/>
      <c r="C9" s="113"/>
      <c r="D9" s="113"/>
      <c r="E9" s="113"/>
      <c r="F9" s="113"/>
      <c r="G9" s="113"/>
      <c r="H9" s="113"/>
    </row>
    <row r="10" spans="2:8" ht="12.75" customHeight="1">
      <c r="B10" s="113"/>
      <c r="C10" s="113"/>
      <c r="D10" s="113"/>
      <c r="E10" s="113"/>
      <c r="F10" s="113"/>
      <c r="G10" s="113"/>
      <c r="H10" s="113"/>
    </row>
    <row r="11" spans="2:8" ht="12.75" customHeight="1">
      <c r="B11" s="113"/>
      <c r="C11" s="113"/>
      <c r="D11" s="113"/>
      <c r="E11" s="113"/>
      <c r="F11" s="113"/>
      <c r="G11" s="113"/>
      <c r="H11" s="113"/>
    </row>
    <row r="12" spans="2:7" ht="12.75" customHeight="1">
      <c r="B12" s="113"/>
      <c r="G12" s="113"/>
    </row>
    <row r="13" spans="2:7" ht="12.75" customHeight="1">
      <c r="B13" s="113"/>
      <c r="G13" s="113"/>
    </row>
    <row r="14" spans="2:7" ht="12.75" customHeight="1">
      <c r="B14" s="113"/>
      <c r="D14" s="113"/>
      <c r="F14" s="113"/>
      <c r="G14" s="113"/>
    </row>
    <row r="15" spans="2:7" ht="12.75" customHeight="1">
      <c r="B15" s="113"/>
      <c r="G15" s="113"/>
    </row>
    <row r="16" spans="2:7" ht="12.75" customHeight="1">
      <c r="B16" s="113"/>
      <c r="F16" s="113"/>
      <c r="G16" s="113"/>
    </row>
    <row r="17" spans="2:6" ht="12.75" customHeight="1">
      <c r="B17" s="113"/>
      <c r="F17" s="113"/>
    </row>
    <row r="18" ht="12.75" customHeight="1">
      <c r="B18" s="113"/>
    </row>
    <row r="19" spans="2:5" ht="12.75" customHeight="1">
      <c r="B19" s="113"/>
      <c r="C19" s="113"/>
      <c r="E19" s="113"/>
    </row>
    <row r="20" spans="3:6" ht="12.75" customHeight="1">
      <c r="C20" s="113"/>
      <c r="F20" s="113"/>
    </row>
    <row r="21" spans="3:4" ht="12.75" customHeight="1">
      <c r="C21" s="113"/>
      <c r="D21" s="113"/>
    </row>
    <row r="22" ht="12.75" customHeight="1">
      <c r="D22" s="113"/>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122" t="s">
        <v>365</v>
      </c>
    </row>
    <row r="2" spans="1:7" ht="21" customHeight="1">
      <c r="A2" s="151" t="s">
        <v>366</v>
      </c>
      <c r="B2" s="151"/>
      <c r="C2" s="151"/>
      <c r="D2" s="151"/>
      <c r="E2" s="151"/>
      <c r="F2" s="151"/>
      <c r="G2" s="151"/>
    </row>
    <row r="3" spans="1:7" ht="12.75" customHeight="1">
      <c r="A3" s="173" t="s">
        <v>5</v>
      </c>
      <c r="C3" s="153"/>
      <c r="D3" s="153"/>
      <c r="E3" s="153"/>
      <c r="G3" s="122" t="s">
        <v>6</v>
      </c>
    </row>
    <row r="4" spans="1:7" ht="29.25" customHeight="1">
      <c r="A4" s="154" t="s">
        <v>69</v>
      </c>
      <c r="B4" s="155" t="s">
        <v>70</v>
      </c>
      <c r="C4" s="174" t="s">
        <v>71</v>
      </c>
      <c r="D4" s="157" t="s">
        <v>346</v>
      </c>
      <c r="E4" s="157" t="s">
        <v>58</v>
      </c>
      <c r="F4" s="111" t="s">
        <v>118</v>
      </c>
      <c r="G4" s="111" t="s">
        <v>119</v>
      </c>
    </row>
    <row r="5" spans="1:7" ht="19.5" customHeight="1">
      <c r="A5" s="112"/>
      <c r="B5" s="158"/>
      <c r="C5" s="159"/>
      <c r="D5" s="116"/>
      <c r="E5" s="117"/>
      <c r="F5" s="160"/>
      <c r="G5" s="160"/>
    </row>
    <row r="6" spans="1:7" ht="9.75" customHeight="1">
      <c r="A6" s="113"/>
      <c r="B6" s="113"/>
      <c r="C6" s="113"/>
      <c r="D6" s="113"/>
      <c r="E6" s="113"/>
      <c r="G6" s="113"/>
    </row>
    <row r="7" spans="2:7" ht="9.75" customHeight="1">
      <c r="B7" s="113"/>
      <c r="C7" s="113"/>
      <c r="D7" s="113"/>
      <c r="E7" s="113"/>
      <c r="G7" s="113"/>
    </row>
    <row r="8" spans="2:7" ht="9.75" customHeight="1">
      <c r="B8" s="113"/>
      <c r="C8" s="113"/>
      <c r="D8" s="113"/>
      <c r="E8" s="113"/>
      <c r="F8" s="113"/>
      <c r="G8" s="113"/>
    </row>
    <row r="9" spans="2:6" ht="9.75" customHeight="1">
      <c r="B9" s="113"/>
      <c r="C9" s="113"/>
      <c r="D9" s="113"/>
      <c r="E9" s="113"/>
      <c r="F9" s="113"/>
    </row>
    <row r="10" spans="2:6" ht="9.75" customHeight="1">
      <c r="B10" s="113"/>
      <c r="C10" s="113"/>
      <c r="D10" s="113"/>
      <c r="E10" s="113"/>
      <c r="F10" s="113"/>
    </row>
    <row r="11" spans="3:6" ht="11.25">
      <c r="C11" s="113"/>
      <c r="D11" s="113"/>
      <c r="E11" s="113"/>
      <c r="F11" s="113"/>
    </row>
    <row r="12" spans="3:6" ht="11.25">
      <c r="C12" s="113"/>
      <c r="E12" s="113"/>
      <c r="F12" s="113"/>
    </row>
    <row r="13" spans="3:5" ht="11.25">
      <c r="C13" s="113"/>
      <c r="E13" s="113"/>
    </row>
    <row r="14" spans="3:5" ht="11.25">
      <c r="C14" s="113"/>
      <c r="D14" s="113"/>
      <c r="E14" s="113"/>
    </row>
    <row r="15" spans="3:5" ht="11.25">
      <c r="C15" s="113"/>
      <c r="D15" s="113"/>
      <c r="E15" s="113"/>
    </row>
    <row r="16" spans="3:5" ht="11.25">
      <c r="C16" s="113"/>
      <c r="D16" s="113"/>
      <c r="E16" s="113"/>
    </row>
    <row r="17" spans="3:5" ht="11.25">
      <c r="C17" s="113"/>
      <c r="D17" s="113"/>
      <c r="E17" s="113"/>
    </row>
    <row r="18" spans="3:5" ht="11.25">
      <c r="C18" s="113"/>
      <c r="D18" s="113"/>
      <c r="E18" s="113"/>
    </row>
    <row r="19" spans="3:5" ht="11.25">
      <c r="C19" s="113"/>
      <c r="D19" s="113"/>
      <c r="E19" s="113"/>
    </row>
    <row r="20" spans="3:5" ht="11.25">
      <c r="C20" s="113"/>
      <c r="D20" s="113"/>
      <c r="E20" s="113"/>
    </row>
    <row r="21" spans="3:4" ht="11.25">
      <c r="C21" s="113"/>
      <c r="D21" s="113"/>
    </row>
    <row r="22" spans="3:4" ht="11.25">
      <c r="C22" s="113"/>
      <c r="D22" s="113"/>
    </row>
    <row r="23" spans="3:4" ht="11.25">
      <c r="C23" s="113"/>
      <c r="D23" s="113"/>
    </row>
    <row r="24" ht="11.25">
      <c r="D24" s="113"/>
    </row>
    <row r="29" ht="11.25">
      <c r="C29" s="113"/>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113"/>
      <c r="B1" s="113"/>
      <c r="C1" s="113"/>
      <c r="D1" s="113"/>
      <c r="E1" s="113"/>
      <c r="F1" s="113"/>
      <c r="G1" s="113"/>
      <c r="H1" s="170" t="s">
        <v>367</v>
      </c>
    </row>
    <row r="2" spans="1:8" ht="17.25" customHeight="1">
      <c r="A2" s="161" t="s">
        <v>368</v>
      </c>
      <c r="B2" s="162"/>
      <c r="C2" s="162"/>
      <c r="D2" s="162"/>
      <c r="E2" s="162"/>
      <c r="F2" s="162"/>
      <c r="G2" s="162"/>
      <c r="H2" s="162"/>
    </row>
    <row r="3" spans="1:8" ht="12.75" customHeight="1">
      <c r="A3" s="163" t="s">
        <v>5</v>
      </c>
      <c r="B3" s="163"/>
      <c r="C3" s="113"/>
      <c r="D3" s="113"/>
      <c r="E3" s="113"/>
      <c r="F3" s="113"/>
      <c r="G3" s="113"/>
      <c r="H3" s="170" t="s">
        <v>6</v>
      </c>
    </row>
    <row r="4" spans="1:8" ht="14.25" customHeight="1">
      <c r="A4" s="110" t="s">
        <v>70</v>
      </c>
      <c r="B4" s="110" t="s">
        <v>360</v>
      </c>
      <c r="C4" s="164" t="s">
        <v>369</v>
      </c>
      <c r="D4" s="165"/>
      <c r="E4" s="164"/>
      <c r="F4" s="164"/>
      <c r="G4" s="164"/>
      <c r="H4" s="164"/>
    </row>
    <row r="5" spans="1:8" ht="13.5" customHeight="1">
      <c r="A5" s="110"/>
      <c r="B5" s="110"/>
      <c r="C5" s="166" t="s">
        <v>58</v>
      </c>
      <c r="D5" s="167" t="s">
        <v>255</v>
      </c>
      <c r="E5" s="171" t="s">
        <v>362</v>
      </c>
      <c r="F5" s="171"/>
      <c r="G5" s="171"/>
      <c r="H5" s="110" t="s">
        <v>260</v>
      </c>
    </row>
    <row r="6" spans="1:8" ht="25.5" customHeight="1">
      <c r="A6" s="111"/>
      <c r="B6" s="111"/>
      <c r="C6" s="168"/>
      <c r="D6" s="167"/>
      <c r="E6" s="172" t="s">
        <v>74</v>
      </c>
      <c r="F6" s="172" t="s">
        <v>363</v>
      </c>
      <c r="G6" s="172" t="s">
        <v>364</v>
      </c>
      <c r="H6" s="111"/>
    </row>
    <row r="7" spans="1:9" ht="19.5" customHeight="1">
      <c r="A7" s="116"/>
      <c r="B7" s="116"/>
      <c r="C7" s="117"/>
      <c r="D7" s="169"/>
      <c r="E7" s="117"/>
      <c r="F7" s="118"/>
      <c r="G7" s="117"/>
      <c r="H7" s="160"/>
      <c r="I7" s="113"/>
    </row>
    <row r="8" spans="1:8" ht="12.75" customHeight="1">
      <c r="A8" s="113"/>
      <c r="B8" s="113"/>
      <c r="C8" s="113"/>
      <c r="D8" s="113"/>
      <c r="E8" s="113"/>
      <c r="F8" s="113"/>
      <c r="G8" s="113"/>
      <c r="H8" s="113"/>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7" ht="12.75" customHeight="1">
      <c r="A11" s="113"/>
      <c r="B11" s="113"/>
      <c r="C11" s="113"/>
      <c r="D11" s="113"/>
      <c r="E11" s="113"/>
      <c r="F11" s="113"/>
      <c r="G11" s="113"/>
    </row>
    <row r="12" spans="2:7" ht="12.75" customHeight="1">
      <c r="B12" s="113"/>
      <c r="C12" s="113"/>
      <c r="D12" s="113"/>
      <c r="E12" s="113"/>
      <c r="F12" s="113"/>
      <c r="G12" s="113"/>
    </row>
    <row r="13" spans="2:7" ht="12.75" customHeight="1">
      <c r="B13" s="113"/>
      <c r="C13" s="113"/>
      <c r="D13" s="113"/>
      <c r="E13" s="113"/>
      <c r="F13" s="113"/>
      <c r="G13" s="113"/>
    </row>
    <row r="14" spans="2:6" ht="12.75" customHeight="1">
      <c r="B14" s="113"/>
      <c r="D14" s="113"/>
      <c r="E14" s="113"/>
      <c r="F14" s="113"/>
    </row>
    <row r="15" spans="2:6" ht="12.75" customHeight="1">
      <c r="B15" s="113"/>
      <c r="F15" s="113"/>
    </row>
    <row r="16" spans="2:6" ht="12.75" customHeight="1">
      <c r="B16" s="113"/>
      <c r="E16" s="113"/>
      <c r="F16" s="113"/>
    </row>
    <row r="17" spans="2:6" ht="12.75" customHeight="1">
      <c r="B17" s="113"/>
      <c r="C17" s="113"/>
      <c r="E17" s="113"/>
      <c r="F17" s="113"/>
    </row>
    <row r="18" ht="11.25">
      <c r="B18" s="113"/>
    </row>
    <row r="19" spans="2:3" ht="11.25">
      <c r="B19" s="113"/>
      <c r="C19" s="113"/>
    </row>
    <row r="20" ht="11.25">
      <c r="C20" s="113"/>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122" t="s">
        <v>370</v>
      </c>
    </row>
    <row r="2" spans="1:7" ht="21" customHeight="1">
      <c r="A2" s="151" t="s">
        <v>371</v>
      </c>
      <c r="B2" s="151"/>
      <c r="C2" s="151"/>
      <c r="D2" s="151"/>
      <c r="E2" s="151"/>
      <c r="F2" s="151"/>
      <c r="G2" s="151"/>
    </row>
    <row r="3" spans="1:7" ht="12.75" customHeight="1">
      <c r="A3" s="152" t="s">
        <v>5</v>
      </c>
      <c r="C3" s="153"/>
      <c r="D3" s="153"/>
      <c r="E3" s="153"/>
      <c r="G3" s="122" t="s">
        <v>6</v>
      </c>
    </row>
    <row r="4" spans="1:7" ht="30.75" customHeight="1">
      <c r="A4" s="154" t="s">
        <v>69</v>
      </c>
      <c r="B4" s="155" t="s">
        <v>70</v>
      </c>
      <c r="C4" s="156" t="s">
        <v>71</v>
      </c>
      <c r="D4" s="157" t="s">
        <v>346</v>
      </c>
      <c r="E4" s="157" t="s">
        <v>58</v>
      </c>
      <c r="F4" s="111" t="s">
        <v>118</v>
      </c>
      <c r="G4" s="111" t="s">
        <v>119</v>
      </c>
    </row>
    <row r="5" spans="1:7" ht="16.5" customHeight="1">
      <c r="A5" s="112"/>
      <c r="B5" s="158"/>
      <c r="C5" s="159"/>
      <c r="D5" s="116"/>
      <c r="E5" s="117"/>
      <c r="F5" s="160"/>
      <c r="G5" s="160"/>
    </row>
    <row r="6" spans="1:7" ht="12.75" customHeight="1">
      <c r="A6" s="113"/>
      <c r="B6" s="113"/>
      <c r="C6" s="113"/>
      <c r="D6" s="113"/>
      <c r="E6" s="113"/>
      <c r="F6" s="113"/>
      <c r="G6" s="113"/>
    </row>
    <row r="7" spans="1:7" ht="12.75" customHeight="1">
      <c r="A7" s="113"/>
      <c r="B7" s="113"/>
      <c r="C7" s="113"/>
      <c r="D7" s="113"/>
      <c r="E7" s="113"/>
      <c r="F7" s="113"/>
      <c r="G7" s="113"/>
    </row>
    <row r="8" spans="1:7" ht="12.75" customHeight="1">
      <c r="A8" s="113"/>
      <c r="B8" s="113"/>
      <c r="C8" s="113"/>
      <c r="D8" s="113"/>
      <c r="E8" s="113"/>
      <c r="F8" s="113"/>
      <c r="G8" s="113"/>
    </row>
    <row r="9" spans="1:7" ht="12.75" customHeight="1">
      <c r="A9" s="113"/>
      <c r="B9" s="113"/>
      <c r="C9" s="113"/>
      <c r="D9" s="113"/>
      <c r="E9" s="113"/>
      <c r="F9" s="113"/>
      <c r="G9" s="113"/>
    </row>
    <row r="10" spans="1:7" ht="12.75" customHeight="1">
      <c r="A10" s="113"/>
      <c r="B10" s="113"/>
      <c r="C10" s="113"/>
      <c r="D10" s="113"/>
      <c r="E10" s="113"/>
      <c r="F10" s="113"/>
      <c r="G10" s="113"/>
    </row>
    <row r="11" spans="1:6" ht="12.75" customHeight="1">
      <c r="A11" s="113"/>
      <c r="B11" s="113"/>
      <c r="C11" s="113"/>
      <c r="D11" s="113"/>
      <c r="F11" s="113"/>
    </row>
    <row r="12" spans="1:6" ht="12.75" customHeight="1">
      <c r="A12" s="113"/>
      <c r="B12" s="113"/>
      <c r="C12" s="113"/>
      <c r="D12" s="113"/>
      <c r="F12" s="113"/>
    </row>
    <row r="13" spans="1:6" ht="12.75" customHeight="1">
      <c r="A13" s="113"/>
      <c r="B13" s="113"/>
      <c r="C13" s="113"/>
      <c r="D13" s="113"/>
      <c r="E13" s="113"/>
      <c r="F13" s="113"/>
    </row>
    <row r="14" spans="1:6" ht="12.75" customHeight="1">
      <c r="A14" s="113"/>
      <c r="B14" s="113"/>
      <c r="C14" s="113"/>
      <c r="D14" s="113"/>
      <c r="E14" s="113"/>
      <c r="F14" s="113"/>
    </row>
    <row r="15" spans="1:5" ht="12.75" customHeight="1">
      <c r="A15" s="113"/>
      <c r="C15" s="113"/>
      <c r="D15" s="113"/>
      <c r="E15" s="113"/>
    </row>
    <row r="16" spans="1:5" ht="12.75" customHeight="1">
      <c r="A16" s="113"/>
      <c r="B16" s="113"/>
      <c r="C16" s="113"/>
      <c r="D16" s="113"/>
      <c r="E16" s="113"/>
    </row>
    <row r="17" spans="2:5" ht="12.75" customHeight="1">
      <c r="B17" s="113"/>
      <c r="C17" s="113"/>
      <c r="D17" s="113"/>
      <c r="E17" s="113"/>
    </row>
    <row r="18" spans="2:5" ht="12.75" customHeight="1">
      <c r="B18" s="113"/>
      <c r="C18" s="113"/>
      <c r="D18" s="113"/>
      <c r="E18" s="113"/>
    </row>
    <row r="19" spans="2:4" ht="12.75" customHeight="1">
      <c r="B19" s="113"/>
      <c r="C19" s="113"/>
      <c r="D19" s="113"/>
    </row>
    <row r="20" spans="3:4" ht="12.75" customHeight="1">
      <c r="C20" s="113"/>
      <c r="D20" s="113"/>
    </row>
    <row r="21" spans="3:4" ht="12.75" customHeight="1">
      <c r="C21" s="113"/>
      <c r="D21" s="113"/>
    </row>
    <row r="22" ht="12.75" customHeight="1">
      <c r="C22" s="113"/>
    </row>
    <row r="23" ht="12.75" customHeight="1">
      <c r="C23" s="113"/>
    </row>
    <row r="24" ht="12.75" customHeight="1">
      <c r="C24" s="113"/>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O15"/>
  <sheetViews>
    <sheetView showGridLines="0" showZeros="0" workbookViewId="0" topLeftCell="A1">
      <selection activeCell="E27" sqref="E27"/>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123"/>
      <c r="B1" s="123"/>
      <c r="C1" s="123"/>
      <c r="D1" s="123"/>
      <c r="E1" s="123"/>
      <c r="F1" s="123"/>
      <c r="G1" s="123"/>
      <c r="H1" s="123"/>
      <c r="I1" s="123"/>
      <c r="J1" s="123"/>
      <c r="K1" s="123"/>
      <c r="M1" s="123"/>
      <c r="N1" s="149" t="s">
        <v>372</v>
      </c>
    </row>
    <row r="2" spans="1:13" ht="18.75" customHeight="1">
      <c r="A2" s="124" t="s">
        <v>373</v>
      </c>
      <c r="B2" s="124"/>
      <c r="C2" s="124"/>
      <c r="D2" s="124"/>
      <c r="E2" s="124"/>
      <c r="F2" s="124"/>
      <c r="G2" s="124"/>
      <c r="H2" s="124"/>
      <c r="I2" s="124"/>
      <c r="J2" s="124"/>
      <c r="K2" s="124"/>
      <c r="L2" s="124"/>
      <c r="M2" s="123"/>
    </row>
    <row r="3" spans="1:14" ht="18.75" customHeight="1">
      <c r="A3" s="125" t="s">
        <v>374</v>
      </c>
      <c r="B3" s="126"/>
      <c r="C3" s="126"/>
      <c r="D3" s="126"/>
      <c r="E3" s="126"/>
      <c r="F3" s="126"/>
      <c r="G3" s="126"/>
      <c r="H3" s="126"/>
      <c r="I3" s="126"/>
      <c r="J3" s="123"/>
      <c r="K3" s="123"/>
      <c r="M3" s="123"/>
      <c r="N3" s="150" t="s">
        <v>6</v>
      </c>
    </row>
    <row r="4" spans="1:14" ht="18.75" customHeight="1">
      <c r="A4" s="127" t="s">
        <v>346</v>
      </c>
      <c r="B4" s="127" t="s">
        <v>375</v>
      </c>
      <c r="C4" s="128" t="s">
        <v>376</v>
      </c>
      <c r="D4" s="128" t="s">
        <v>377</v>
      </c>
      <c r="E4" s="138" t="s">
        <v>378</v>
      </c>
      <c r="F4" s="139"/>
      <c r="G4" s="139"/>
      <c r="H4" s="139"/>
      <c r="I4" s="139"/>
      <c r="J4" s="139"/>
      <c r="K4" s="139"/>
      <c r="L4" s="145"/>
      <c r="M4" s="145"/>
      <c r="N4" s="145"/>
    </row>
    <row r="5" spans="1:14" ht="18.75" customHeight="1">
      <c r="A5" s="127"/>
      <c r="B5" s="127"/>
      <c r="C5" s="128"/>
      <c r="D5" s="129"/>
      <c r="E5" s="140" t="s">
        <v>58</v>
      </c>
      <c r="F5" s="140" t="s">
        <v>379</v>
      </c>
      <c r="G5" s="140" t="s">
        <v>380</v>
      </c>
      <c r="H5" s="141" t="s">
        <v>177</v>
      </c>
      <c r="I5" s="141" t="s">
        <v>381</v>
      </c>
      <c r="J5" s="141" t="s">
        <v>382</v>
      </c>
      <c r="K5" s="146" t="s">
        <v>383</v>
      </c>
      <c r="L5" s="146" t="s">
        <v>384</v>
      </c>
      <c r="M5" s="146" t="s">
        <v>385</v>
      </c>
      <c r="N5" s="146" t="s">
        <v>386</v>
      </c>
    </row>
    <row r="6" spans="1:14" ht="33" customHeight="1">
      <c r="A6" s="130"/>
      <c r="B6" s="130"/>
      <c r="C6" s="131"/>
      <c r="D6" s="132"/>
      <c r="E6" s="142"/>
      <c r="F6" s="142"/>
      <c r="G6" s="142"/>
      <c r="H6" s="132"/>
      <c r="I6" s="132"/>
      <c r="J6" s="132"/>
      <c r="K6" s="147"/>
      <c r="L6" s="147"/>
      <c r="M6" s="147"/>
      <c r="N6" s="147"/>
    </row>
    <row r="7" spans="1:15" ht="21" customHeight="1">
      <c r="A7" s="133"/>
      <c r="B7" s="134"/>
      <c r="C7" s="135"/>
      <c r="D7" s="136"/>
      <c r="E7" s="143"/>
      <c r="F7" s="143"/>
      <c r="G7" s="143"/>
      <c r="H7" s="144"/>
      <c r="I7" s="148"/>
      <c r="J7" s="143"/>
      <c r="K7" s="143"/>
      <c r="L7" s="143"/>
      <c r="M7" s="143"/>
      <c r="N7" s="144"/>
      <c r="O7" s="113"/>
    </row>
    <row r="8" spans="1:15" ht="18.75" customHeight="1">
      <c r="A8" s="137"/>
      <c r="B8" s="137"/>
      <c r="C8" s="137"/>
      <c r="D8" s="137"/>
      <c r="E8" s="123"/>
      <c r="F8" s="137"/>
      <c r="G8" s="137"/>
      <c r="H8" s="137"/>
      <c r="I8" s="137"/>
      <c r="J8" s="137"/>
      <c r="K8" s="137"/>
      <c r="L8" s="137"/>
      <c r="M8" s="137"/>
      <c r="O8" s="113"/>
    </row>
    <row r="9" spans="1:15" ht="18.75" customHeight="1">
      <c r="A9" s="137"/>
      <c r="B9" s="137"/>
      <c r="C9" s="137"/>
      <c r="D9" s="137"/>
      <c r="E9" s="137"/>
      <c r="F9" s="137"/>
      <c r="G9" s="137"/>
      <c r="H9" s="137"/>
      <c r="I9" s="137"/>
      <c r="J9" s="137"/>
      <c r="K9" s="137"/>
      <c r="L9" s="137"/>
      <c r="M9" s="137"/>
      <c r="N9" s="113"/>
      <c r="O9" s="113"/>
    </row>
    <row r="10" spans="1:14" ht="18.75" customHeight="1">
      <c r="A10" s="123"/>
      <c r="B10" s="137"/>
      <c r="C10" s="123"/>
      <c r="D10" s="137"/>
      <c r="E10" s="123"/>
      <c r="F10" s="137"/>
      <c r="G10" s="123"/>
      <c r="H10" s="137"/>
      <c r="I10" s="137"/>
      <c r="J10" s="137"/>
      <c r="K10" s="137"/>
      <c r="L10" s="137"/>
      <c r="M10" s="123"/>
      <c r="N10" s="113"/>
    </row>
    <row r="11" spans="1:14" ht="18.75" customHeight="1">
      <c r="A11" s="123"/>
      <c r="B11" s="137"/>
      <c r="C11" s="123"/>
      <c r="D11" s="123"/>
      <c r="E11" s="123"/>
      <c r="F11" s="123"/>
      <c r="G11" s="123"/>
      <c r="H11" s="137"/>
      <c r="I11" s="137"/>
      <c r="J11" s="137"/>
      <c r="K11" s="123"/>
      <c r="L11" s="137"/>
      <c r="M11" s="123"/>
      <c r="N11" s="113"/>
    </row>
    <row r="12" spans="1:14" ht="18.75" customHeight="1">
      <c r="A12" s="123"/>
      <c r="B12" s="123"/>
      <c r="C12" s="137"/>
      <c r="D12" s="137"/>
      <c r="E12" s="123"/>
      <c r="F12" s="123"/>
      <c r="G12" s="123"/>
      <c r="H12" s="123"/>
      <c r="I12" s="137"/>
      <c r="J12" s="137"/>
      <c r="K12" s="137"/>
      <c r="L12" s="137"/>
      <c r="M12" s="123"/>
      <c r="N12" s="113"/>
    </row>
    <row r="13" spans="1:14" ht="18.75" customHeight="1">
      <c r="A13" s="123"/>
      <c r="B13" s="123"/>
      <c r="C13" s="123"/>
      <c r="D13" s="123"/>
      <c r="E13" s="123"/>
      <c r="F13" s="123"/>
      <c r="G13" s="123"/>
      <c r="H13" s="123"/>
      <c r="I13" s="137"/>
      <c r="J13" s="123"/>
      <c r="K13" s="137"/>
      <c r="L13" s="123"/>
      <c r="M13" s="137"/>
      <c r="N13" s="113"/>
    </row>
    <row r="14" spans="1:13" ht="18.75" customHeight="1">
      <c r="A14" s="123"/>
      <c r="B14" s="123"/>
      <c r="C14" s="123"/>
      <c r="D14" s="123"/>
      <c r="E14" s="123"/>
      <c r="F14" s="123"/>
      <c r="G14" s="123"/>
      <c r="H14" s="123"/>
      <c r="I14" s="123"/>
      <c r="J14" s="137"/>
      <c r="K14" s="123"/>
      <c r="L14" s="123"/>
      <c r="M14" s="137"/>
    </row>
    <row r="15" ht="12.75" customHeight="1">
      <c r="L15" s="113"/>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A3" sqref="A3"/>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122" t="s">
        <v>387</v>
      </c>
    </row>
    <row r="2" spans="1:14" ht="25.5" customHeight="1">
      <c r="A2" s="107" t="s">
        <v>388</v>
      </c>
      <c r="B2" s="107"/>
      <c r="C2" s="107"/>
      <c r="D2" s="107"/>
      <c r="E2" s="107"/>
      <c r="F2" s="107"/>
      <c r="G2" s="107"/>
      <c r="H2" s="107"/>
      <c r="I2" s="107"/>
      <c r="J2" s="107"/>
      <c r="K2" s="107"/>
      <c r="L2" s="107"/>
      <c r="M2" s="107"/>
      <c r="N2" s="107"/>
    </row>
    <row r="3" spans="1:14" ht="15.75" customHeight="1">
      <c r="A3" s="108" t="s">
        <v>374</v>
      </c>
      <c r="N3" s="122" t="s">
        <v>389</v>
      </c>
    </row>
    <row r="4" spans="1:14" ht="12.75" customHeight="1">
      <c r="A4" s="109" t="s">
        <v>390</v>
      </c>
      <c r="B4" s="110" t="s">
        <v>360</v>
      </c>
      <c r="C4" s="110" t="s">
        <v>346</v>
      </c>
      <c r="D4" s="110" t="s">
        <v>391</v>
      </c>
      <c r="E4" s="110" t="s">
        <v>392</v>
      </c>
      <c r="F4" s="110" t="s">
        <v>377</v>
      </c>
      <c r="G4" s="110" t="s">
        <v>393</v>
      </c>
      <c r="H4" s="110" t="s">
        <v>378</v>
      </c>
      <c r="I4" s="110"/>
      <c r="J4" s="110"/>
      <c r="K4" s="110"/>
      <c r="L4" s="110"/>
      <c r="M4" s="110"/>
      <c r="N4" s="110"/>
    </row>
    <row r="5" spans="1:14" ht="23.25" customHeight="1">
      <c r="A5" s="110"/>
      <c r="B5" s="110"/>
      <c r="C5" s="111"/>
      <c r="D5" s="111"/>
      <c r="E5" s="110"/>
      <c r="F5" s="110"/>
      <c r="G5" s="111"/>
      <c r="H5" s="114" t="s">
        <v>58</v>
      </c>
      <c r="I5" s="114" t="s">
        <v>394</v>
      </c>
      <c r="J5" s="119" t="s">
        <v>380</v>
      </c>
      <c r="K5" s="119" t="s">
        <v>395</v>
      </c>
      <c r="L5" s="119" t="s">
        <v>381</v>
      </c>
      <c r="M5" s="119" t="s">
        <v>382</v>
      </c>
      <c r="N5" s="119" t="s">
        <v>386</v>
      </c>
    </row>
    <row r="6" spans="1:15" ht="17.25" customHeight="1">
      <c r="A6" s="112"/>
      <c r="B6" s="112"/>
      <c r="C6" s="112"/>
      <c r="D6" s="112"/>
      <c r="E6" s="115"/>
      <c r="F6" s="116"/>
      <c r="G6" s="117"/>
      <c r="H6" s="118"/>
      <c r="I6" s="120"/>
      <c r="J6" s="120"/>
      <c r="K6" s="120"/>
      <c r="L6" s="120"/>
      <c r="M6" s="120"/>
      <c r="N6" s="117"/>
      <c r="O6" s="113"/>
    </row>
    <row r="7" spans="1:15" ht="12.75" customHeight="1">
      <c r="A7" s="113"/>
      <c r="B7" s="113"/>
      <c r="C7" s="113"/>
      <c r="D7" s="113"/>
      <c r="E7" s="113"/>
      <c r="F7" s="113"/>
      <c r="G7" s="113"/>
      <c r="H7" s="113"/>
      <c r="I7" s="113"/>
      <c r="K7" s="121"/>
      <c r="L7" s="113"/>
      <c r="M7" s="113"/>
      <c r="N7" s="113"/>
      <c r="O7" s="113"/>
    </row>
    <row r="8" spans="1:15" ht="12.75" customHeight="1">
      <c r="A8" s="113"/>
      <c r="B8" s="113"/>
      <c r="C8" s="113"/>
      <c r="D8" s="113"/>
      <c r="F8" s="113"/>
      <c r="G8" s="113"/>
      <c r="H8" s="113"/>
      <c r="I8" s="113"/>
      <c r="K8" s="113"/>
      <c r="L8" s="113"/>
      <c r="M8" s="113"/>
      <c r="N8" s="113"/>
      <c r="O8" s="113"/>
    </row>
    <row r="9" spans="2:15" ht="12.75" customHeight="1">
      <c r="B9" s="113"/>
      <c r="C9" s="113"/>
      <c r="D9" s="113"/>
      <c r="E9" s="113"/>
      <c r="H9" s="113"/>
      <c r="I9" s="113"/>
      <c r="K9" s="113"/>
      <c r="L9" s="113"/>
      <c r="M9" s="113"/>
      <c r="N9" s="113"/>
      <c r="O9" s="113"/>
    </row>
    <row r="10" spans="2:12" ht="12.75" customHeight="1">
      <c r="B10" s="113"/>
      <c r="C10" s="113"/>
      <c r="D10" s="113"/>
      <c r="E10" s="113"/>
      <c r="H10" s="113"/>
      <c r="I10" s="113"/>
      <c r="K10" s="113"/>
      <c r="L10" s="113"/>
    </row>
    <row r="11" spans="2:13" ht="12.75" customHeight="1">
      <c r="B11" s="113"/>
      <c r="C11" s="113"/>
      <c r="D11" s="113"/>
      <c r="F11" s="113"/>
      <c r="G11" s="113"/>
      <c r="H11" s="113"/>
      <c r="J11" s="113"/>
      <c r="K11" s="113"/>
      <c r="M11" s="113"/>
    </row>
    <row r="12" spans="2:11" ht="12.75" customHeight="1">
      <c r="B12" s="113"/>
      <c r="C12" s="113"/>
      <c r="D12" s="113"/>
      <c r="E12" s="113"/>
      <c r="F12" s="113"/>
      <c r="G12" s="113"/>
      <c r="H12" s="113"/>
      <c r="I12" s="113"/>
      <c r="K12" s="113"/>
    </row>
    <row r="13" spans="3:9" ht="12.75" customHeight="1">
      <c r="C13" s="113"/>
      <c r="E13" s="113"/>
      <c r="F13" s="113"/>
      <c r="G13" s="113"/>
      <c r="H13" s="113"/>
      <c r="I13" s="113"/>
    </row>
    <row r="14" spans="3:12" ht="12.75" customHeight="1">
      <c r="C14" s="113"/>
      <c r="E14" s="113"/>
      <c r="H14" s="113"/>
      <c r="I14" s="113"/>
      <c r="J14" s="113"/>
      <c r="L14" s="113"/>
    </row>
    <row r="15" spans="3:8" ht="12.75" customHeight="1">
      <c r="C15" s="113"/>
      <c r="D15" s="113"/>
      <c r="H15" s="113"/>
    </row>
    <row r="16" spans="3:9" ht="12.75" customHeight="1">
      <c r="C16" s="113"/>
      <c r="D16" s="113"/>
      <c r="F16" s="113"/>
      <c r="G16" s="113"/>
      <c r="H16" s="113"/>
      <c r="I16" s="113"/>
    </row>
    <row r="17" spans="4:9" ht="12.75" customHeight="1">
      <c r="D17" s="113"/>
      <c r="E17" s="113"/>
      <c r="H17" s="113"/>
      <c r="I17" s="113"/>
    </row>
    <row r="18" spans="4:5" ht="12.75" customHeight="1">
      <c r="D18" s="113"/>
      <c r="E18" s="113"/>
    </row>
    <row r="19" spans="4:6" ht="12.75" customHeight="1">
      <c r="D19" s="113"/>
      <c r="F19" s="113"/>
    </row>
    <row r="20" ht="12.75" customHeight="1"/>
    <row r="21" ht="12.75" customHeight="1">
      <c r="E21" s="113"/>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zoomScaleSheetLayoutView="100" workbookViewId="0" topLeftCell="A9">
      <selection activeCell="A2" sqref="A2:G28"/>
    </sheetView>
  </sheetViews>
  <sheetFormatPr defaultColWidth="12" defaultRowHeight="11.25"/>
  <cols>
    <col min="1" max="1" width="12" style="91" customWidth="1"/>
    <col min="2" max="2" width="10" style="2" customWidth="1"/>
    <col min="3" max="3" width="14" style="2" customWidth="1"/>
    <col min="4" max="4" width="29.16015625" style="2" customWidth="1"/>
    <col min="5" max="5" width="14.5" style="2" customWidth="1"/>
    <col min="6" max="6" width="15.33203125" style="2" customWidth="1"/>
    <col min="7" max="7" width="14.5" style="2" customWidth="1"/>
    <col min="8" max="16384" width="12" style="2" customWidth="1"/>
  </cols>
  <sheetData>
    <row r="1" spans="1:7" s="2" customFormat="1" ht="21" customHeight="1" hidden="1">
      <c r="A1" s="92"/>
      <c r="B1" s="92"/>
      <c r="C1" s="92"/>
      <c r="D1" s="92"/>
      <c r="E1" s="92"/>
      <c r="F1" s="92"/>
      <c r="G1" s="92"/>
    </row>
    <row r="2" spans="1:7" s="2" customFormat="1" ht="21">
      <c r="A2" s="93" t="s">
        <v>396</v>
      </c>
      <c r="B2" s="93"/>
      <c r="C2" s="93"/>
      <c r="D2" s="93"/>
      <c r="E2" s="93"/>
      <c r="F2" s="93"/>
      <c r="G2" s="93"/>
    </row>
    <row r="3" spans="1:15" s="90" customFormat="1" ht="15" customHeight="1">
      <c r="A3" s="94"/>
      <c r="B3" s="94"/>
      <c r="C3" s="94"/>
      <c r="D3" s="94"/>
      <c r="E3" s="101"/>
      <c r="F3" s="101"/>
      <c r="G3" s="101"/>
      <c r="H3" s="102"/>
      <c r="I3" s="102"/>
      <c r="J3" s="102"/>
      <c r="K3" s="102"/>
      <c r="L3" s="102"/>
      <c r="M3" s="102"/>
      <c r="N3" s="102"/>
      <c r="O3" s="102"/>
    </row>
    <row r="4" spans="1:15" s="2" customFormat="1" ht="24.75" customHeight="1">
      <c r="A4" s="95" t="s">
        <v>397</v>
      </c>
      <c r="B4" s="95"/>
      <c r="C4" s="95"/>
      <c r="D4" s="96" t="s">
        <v>0</v>
      </c>
      <c r="E4" s="96"/>
      <c r="F4" s="96"/>
      <c r="G4" s="96"/>
      <c r="H4" s="90"/>
      <c r="I4" s="90"/>
      <c r="J4" s="90"/>
      <c r="K4" s="90"/>
      <c r="L4" s="90"/>
      <c r="M4" s="90"/>
      <c r="N4" s="90"/>
      <c r="O4" s="90"/>
    </row>
    <row r="5" spans="1:15" s="2" customFormat="1" ht="19.5" customHeight="1">
      <c r="A5" s="95" t="s">
        <v>398</v>
      </c>
      <c r="B5" s="96" t="s">
        <v>399</v>
      </c>
      <c r="C5" s="96"/>
      <c r="D5" s="96" t="s">
        <v>400</v>
      </c>
      <c r="E5" s="96" t="s">
        <v>401</v>
      </c>
      <c r="F5" s="96"/>
      <c r="G5" s="96"/>
      <c r="H5" s="90"/>
      <c r="I5" s="90"/>
      <c r="J5" s="90"/>
      <c r="K5" s="90"/>
      <c r="L5" s="90"/>
      <c r="M5" s="90"/>
      <c r="N5" s="90"/>
      <c r="O5" s="90"/>
    </row>
    <row r="6" spans="1:15" s="2" customFormat="1" ht="19.5" customHeight="1">
      <c r="A6" s="95"/>
      <c r="B6" s="96"/>
      <c r="C6" s="96"/>
      <c r="D6" s="96"/>
      <c r="E6" s="96" t="s">
        <v>402</v>
      </c>
      <c r="F6" s="96" t="s">
        <v>403</v>
      </c>
      <c r="G6" s="96" t="s">
        <v>404</v>
      </c>
      <c r="H6" s="90"/>
      <c r="I6" s="90"/>
      <c r="J6" s="90"/>
      <c r="K6" s="90"/>
      <c r="L6" s="90"/>
      <c r="M6" s="90"/>
      <c r="N6" s="90"/>
      <c r="O6" s="90"/>
    </row>
    <row r="7" spans="1:15" s="2" customFormat="1" ht="19.5" customHeight="1">
      <c r="A7" s="95"/>
      <c r="B7" s="96" t="s">
        <v>402</v>
      </c>
      <c r="C7" s="96"/>
      <c r="D7" s="96"/>
      <c r="E7" s="96">
        <f>SUM(E8:E11)</f>
        <v>792.4300000000001</v>
      </c>
      <c r="F7" s="96">
        <f>SUM(F8:F11)</f>
        <v>792.4300000000001</v>
      </c>
      <c r="G7" s="103"/>
      <c r="H7" s="90"/>
      <c r="I7" s="90"/>
      <c r="J7" s="90"/>
      <c r="K7" s="90"/>
      <c r="L7" s="90"/>
      <c r="M7" s="90"/>
      <c r="N7" s="90"/>
      <c r="O7" s="90"/>
    </row>
    <row r="8" spans="1:15" s="2" customFormat="1" ht="36.75" customHeight="1">
      <c r="A8" s="95"/>
      <c r="B8" s="58" t="s">
        <v>405</v>
      </c>
      <c r="C8" s="58"/>
      <c r="D8" s="97" t="s">
        <v>406</v>
      </c>
      <c r="E8" s="58">
        <f aca="true" t="shared" si="0" ref="E8:E11">F8+G8</f>
        <v>497.63</v>
      </c>
      <c r="F8" s="58">
        <v>497.63</v>
      </c>
      <c r="G8" s="103"/>
      <c r="H8" s="90"/>
      <c r="I8" s="90"/>
      <c r="J8" s="90"/>
      <c r="K8" s="90"/>
      <c r="L8" s="90"/>
      <c r="M8" s="90"/>
      <c r="N8" s="90"/>
      <c r="O8" s="90"/>
    </row>
    <row r="9" spans="1:15" s="2" customFormat="1" ht="24.75" customHeight="1">
      <c r="A9" s="95"/>
      <c r="B9" s="58" t="s">
        <v>318</v>
      </c>
      <c r="C9" s="58"/>
      <c r="D9" s="97" t="s">
        <v>407</v>
      </c>
      <c r="E9" s="58">
        <f t="shared" si="0"/>
        <v>189.36</v>
      </c>
      <c r="F9" s="58">
        <v>189.36</v>
      </c>
      <c r="G9" s="103"/>
      <c r="H9" s="90"/>
      <c r="I9" s="90"/>
      <c r="J9" s="90"/>
      <c r="K9" s="90"/>
      <c r="L9" s="90"/>
      <c r="M9" s="90"/>
      <c r="N9" s="90"/>
      <c r="O9" s="90"/>
    </row>
    <row r="10" spans="1:15" s="2" customFormat="1" ht="27.75" customHeight="1">
      <c r="A10" s="95"/>
      <c r="B10" s="69" t="s">
        <v>408</v>
      </c>
      <c r="C10" s="70"/>
      <c r="D10" s="97" t="s">
        <v>409</v>
      </c>
      <c r="E10" s="58">
        <f t="shared" si="0"/>
        <v>35.44</v>
      </c>
      <c r="F10" s="58">
        <v>35.44</v>
      </c>
      <c r="G10" s="103"/>
      <c r="H10" s="90"/>
      <c r="I10" s="90"/>
      <c r="J10" s="90"/>
      <c r="K10" s="90"/>
      <c r="L10" s="90"/>
      <c r="M10" s="90"/>
      <c r="N10" s="90"/>
      <c r="O10" s="90"/>
    </row>
    <row r="11" spans="1:15" s="2" customFormat="1" ht="52.5" customHeight="1">
      <c r="A11" s="95"/>
      <c r="B11" s="69" t="s">
        <v>410</v>
      </c>
      <c r="C11" s="70"/>
      <c r="D11" s="97" t="s">
        <v>411</v>
      </c>
      <c r="E11" s="58">
        <f t="shared" si="0"/>
        <v>70</v>
      </c>
      <c r="F11" s="58">
        <v>70</v>
      </c>
      <c r="G11" s="103"/>
      <c r="H11" s="90"/>
      <c r="I11" s="90"/>
      <c r="J11" s="90"/>
      <c r="K11" s="90"/>
      <c r="L11" s="90"/>
      <c r="M11" s="90"/>
      <c r="N11" s="90"/>
      <c r="O11" s="90"/>
    </row>
    <row r="12" spans="1:15" s="2" customFormat="1" ht="58.5" customHeight="1">
      <c r="A12" s="95" t="s">
        <v>412</v>
      </c>
      <c r="B12" s="97" t="s">
        <v>413</v>
      </c>
      <c r="C12" s="97"/>
      <c r="D12" s="97"/>
      <c r="E12" s="97"/>
      <c r="F12" s="97"/>
      <c r="G12" s="97"/>
      <c r="H12" s="90"/>
      <c r="I12" s="90"/>
      <c r="J12" s="90"/>
      <c r="K12" s="90"/>
      <c r="L12" s="90"/>
      <c r="M12" s="90"/>
      <c r="N12" s="90"/>
      <c r="O12" s="90"/>
    </row>
    <row r="13" spans="1:15" s="2" customFormat="1" ht="27" customHeight="1">
      <c r="A13" s="95" t="s">
        <v>414</v>
      </c>
      <c r="B13" s="96" t="s">
        <v>415</v>
      </c>
      <c r="C13" s="96" t="s">
        <v>416</v>
      </c>
      <c r="D13" s="96" t="s">
        <v>417</v>
      </c>
      <c r="E13" s="96" t="s">
        <v>418</v>
      </c>
      <c r="F13" s="96"/>
      <c r="G13" s="96"/>
      <c r="H13" s="90"/>
      <c r="I13" s="90"/>
      <c r="J13" s="90"/>
      <c r="K13" s="90"/>
      <c r="L13" s="90"/>
      <c r="M13" s="90"/>
      <c r="N13" s="90"/>
      <c r="O13" s="90"/>
    </row>
    <row r="14" spans="1:15" s="2" customFormat="1" ht="19.5" customHeight="1">
      <c r="A14" s="95"/>
      <c r="B14" s="98" t="s">
        <v>419</v>
      </c>
      <c r="C14" s="96" t="s">
        <v>420</v>
      </c>
      <c r="D14" s="13" t="s">
        <v>421</v>
      </c>
      <c r="E14" s="13" t="s">
        <v>422</v>
      </c>
      <c r="F14" s="13"/>
      <c r="G14" s="13"/>
      <c r="H14" s="90"/>
      <c r="I14" s="90"/>
      <c r="J14" s="90"/>
      <c r="K14" s="90"/>
      <c r="L14" s="90"/>
      <c r="M14" s="90"/>
      <c r="N14" s="90"/>
      <c r="O14" s="90"/>
    </row>
    <row r="15" spans="1:15" s="2" customFormat="1" ht="25.5" customHeight="1">
      <c r="A15" s="95"/>
      <c r="B15" s="99"/>
      <c r="C15" s="96"/>
      <c r="D15" s="13" t="s">
        <v>423</v>
      </c>
      <c r="E15" s="13" t="s">
        <v>424</v>
      </c>
      <c r="F15" s="13"/>
      <c r="G15" s="13"/>
      <c r="H15" s="90"/>
      <c r="I15" s="90"/>
      <c r="J15" s="90"/>
      <c r="K15" s="90"/>
      <c r="L15" s="90"/>
      <c r="M15" s="90"/>
      <c r="N15" s="90"/>
      <c r="O15" s="90"/>
    </row>
    <row r="16" spans="1:15" s="2" customFormat="1" ht="19.5" customHeight="1">
      <c r="A16" s="95"/>
      <c r="B16" s="99"/>
      <c r="C16" s="96"/>
      <c r="D16" s="13" t="s">
        <v>425</v>
      </c>
      <c r="E16" s="104" t="s">
        <v>426</v>
      </c>
      <c r="F16" s="105"/>
      <c r="G16" s="106"/>
      <c r="H16" s="90"/>
      <c r="I16" s="90"/>
      <c r="J16" s="90"/>
      <c r="K16" s="90"/>
      <c r="L16" s="90"/>
      <c r="M16" s="90"/>
      <c r="N16" s="90"/>
      <c r="O16" s="90"/>
    </row>
    <row r="17" spans="1:15" s="2" customFormat="1" ht="27.75" customHeight="1">
      <c r="A17" s="95"/>
      <c r="B17" s="99"/>
      <c r="C17" s="96"/>
      <c r="D17" s="13" t="s">
        <v>427</v>
      </c>
      <c r="E17" s="104" t="s">
        <v>428</v>
      </c>
      <c r="F17" s="105"/>
      <c r="G17" s="106"/>
      <c r="H17" s="90"/>
      <c r="I17" s="90"/>
      <c r="J17" s="90"/>
      <c r="K17" s="90"/>
      <c r="L17" s="90"/>
      <c r="M17" s="90"/>
      <c r="N17" s="90"/>
      <c r="O17" s="90"/>
    </row>
    <row r="18" spans="1:15" s="2" customFormat="1" ht="27" customHeight="1">
      <c r="A18" s="95"/>
      <c r="B18" s="99"/>
      <c r="C18" s="96" t="s">
        <v>429</v>
      </c>
      <c r="D18" s="100" t="s">
        <v>430</v>
      </c>
      <c r="E18" s="13" t="s">
        <v>431</v>
      </c>
      <c r="F18" s="13"/>
      <c r="G18" s="13"/>
      <c r="H18" s="90"/>
      <c r="I18" s="90"/>
      <c r="J18" s="90"/>
      <c r="K18" s="90"/>
      <c r="L18" s="90"/>
      <c r="M18" s="90"/>
      <c r="N18" s="90"/>
      <c r="O18" s="90"/>
    </row>
    <row r="19" spans="1:15" s="2" customFormat="1" ht="19.5" customHeight="1">
      <c r="A19" s="95"/>
      <c r="B19" s="99"/>
      <c r="C19" s="96"/>
      <c r="D19" s="100" t="s">
        <v>432</v>
      </c>
      <c r="E19" s="13" t="s">
        <v>433</v>
      </c>
      <c r="F19" s="13"/>
      <c r="G19" s="13"/>
      <c r="H19" s="90"/>
      <c r="I19" s="90"/>
      <c r="J19" s="90"/>
      <c r="K19" s="90"/>
      <c r="L19" s="90"/>
      <c r="M19" s="90"/>
      <c r="N19" s="90"/>
      <c r="O19" s="90"/>
    </row>
    <row r="20" spans="1:15" s="2" customFormat="1" ht="19.5" customHeight="1">
      <c r="A20" s="95"/>
      <c r="B20" s="99"/>
      <c r="C20" s="96"/>
      <c r="D20" s="100" t="s">
        <v>434</v>
      </c>
      <c r="E20" s="100" t="s">
        <v>435</v>
      </c>
      <c r="F20" s="100"/>
      <c r="G20" s="100"/>
      <c r="H20" s="90"/>
      <c r="I20" s="90"/>
      <c r="J20" s="90"/>
      <c r="K20" s="90"/>
      <c r="L20" s="90"/>
      <c r="M20" s="90"/>
      <c r="N20" s="90"/>
      <c r="O20" s="90"/>
    </row>
    <row r="21" spans="1:15" s="2" customFormat="1" ht="27.75" customHeight="1">
      <c r="A21" s="95"/>
      <c r="B21" s="99"/>
      <c r="C21" s="96" t="s">
        <v>436</v>
      </c>
      <c r="D21" s="100" t="s">
        <v>437</v>
      </c>
      <c r="E21" s="100" t="s">
        <v>438</v>
      </c>
      <c r="F21" s="100"/>
      <c r="G21" s="100"/>
      <c r="H21" s="90"/>
      <c r="I21" s="90"/>
      <c r="J21" s="90"/>
      <c r="K21" s="90"/>
      <c r="L21" s="90"/>
      <c r="M21" s="90"/>
      <c r="N21" s="90"/>
      <c r="O21" s="90"/>
    </row>
    <row r="22" spans="1:15" s="2" customFormat="1" ht="22.5" customHeight="1">
      <c r="A22" s="95"/>
      <c r="B22" s="99"/>
      <c r="C22" s="98" t="s">
        <v>439</v>
      </c>
      <c r="D22" s="100" t="s">
        <v>440</v>
      </c>
      <c r="E22" s="13" t="s">
        <v>441</v>
      </c>
      <c r="F22" s="13"/>
      <c r="G22" s="13"/>
      <c r="H22" s="90"/>
      <c r="I22" s="90"/>
      <c r="J22" s="90"/>
      <c r="K22" s="90"/>
      <c r="L22" s="90"/>
      <c r="M22" s="90"/>
      <c r="N22" s="90"/>
      <c r="O22" s="90"/>
    </row>
    <row r="23" spans="1:15" s="2" customFormat="1" ht="27.75" customHeight="1">
      <c r="A23" s="95"/>
      <c r="B23" s="96" t="s">
        <v>442</v>
      </c>
      <c r="C23" s="96" t="s">
        <v>443</v>
      </c>
      <c r="D23" s="13" t="s">
        <v>444</v>
      </c>
      <c r="E23" s="13" t="s">
        <v>445</v>
      </c>
      <c r="F23" s="13"/>
      <c r="G23" s="13"/>
      <c r="H23" s="90"/>
      <c r="I23" s="90"/>
      <c r="J23" s="90"/>
      <c r="K23" s="90"/>
      <c r="L23" s="90"/>
      <c r="M23" s="90"/>
      <c r="N23" s="90"/>
      <c r="O23" s="90"/>
    </row>
    <row r="24" spans="1:15" s="2" customFormat="1" ht="25.5" customHeight="1">
      <c r="A24" s="95"/>
      <c r="B24" s="96"/>
      <c r="C24" s="96" t="s">
        <v>446</v>
      </c>
      <c r="D24" s="13" t="s">
        <v>447</v>
      </c>
      <c r="E24" s="13" t="s">
        <v>448</v>
      </c>
      <c r="F24" s="13"/>
      <c r="G24" s="13"/>
      <c r="H24" s="90"/>
      <c r="I24" s="90"/>
      <c r="J24" s="90"/>
      <c r="K24" s="90"/>
      <c r="L24" s="90"/>
      <c r="M24" s="90"/>
      <c r="N24" s="90"/>
      <c r="O24" s="90"/>
    </row>
    <row r="25" spans="1:15" s="2" customFormat="1" ht="27.75" customHeight="1">
      <c r="A25" s="95"/>
      <c r="B25" s="96"/>
      <c r="C25" s="96" t="s">
        <v>449</v>
      </c>
      <c r="D25" s="13" t="s">
        <v>450</v>
      </c>
      <c r="E25" s="13" t="s">
        <v>451</v>
      </c>
      <c r="F25" s="13"/>
      <c r="G25" s="13"/>
      <c r="H25" s="90"/>
      <c r="I25" s="90"/>
      <c r="J25" s="90"/>
      <c r="K25" s="90"/>
      <c r="L25" s="90"/>
      <c r="M25" s="90"/>
      <c r="N25" s="90"/>
      <c r="O25" s="90"/>
    </row>
    <row r="26" spans="1:15" s="2" customFormat="1" ht="24.75" customHeight="1">
      <c r="A26" s="95"/>
      <c r="B26" s="96"/>
      <c r="C26" s="96" t="s">
        <v>452</v>
      </c>
      <c r="D26" s="13" t="s">
        <v>453</v>
      </c>
      <c r="E26" s="13" t="s">
        <v>454</v>
      </c>
      <c r="F26" s="13"/>
      <c r="G26" s="13"/>
      <c r="H26" s="90"/>
      <c r="I26" s="90"/>
      <c r="J26" s="90"/>
      <c r="K26" s="90"/>
      <c r="L26" s="90"/>
      <c r="M26" s="90"/>
      <c r="N26" s="90"/>
      <c r="O26" s="90"/>
    </row>
    <row r="27" spans="1:15" s="2" customFormat="1" ht="19.5" customHeight="1">
      <c r="A27" s="95"/>
      <c r="B27" s="96" t="s">
        <v>455</v>
      </c>
      <c r="C27" s="96" t="s">
        <v>456</v>
      </c>
      <c r="D27" s="13" t="s">
        <v>457</v>
      </c>
      <c r="E27" s="13" t="s">
        <v>458</v>
      </c>
      <c r="F27" s="13"/>
      <c r="G27" s="13"/>
      <c r="H27" s="90"/>
      <c r="I27" s="90"/>
      <c r="J27" s="90"/>
      <c r="K27" s="90"/>
      <c r="L27" s="90"/>
      <c r="M27" s="90"/>
      <c r="N27" s="90"/>
      <c r="O27" s="90"/>
    </row>
    <row r="28" spans="1:15" s="2" customFormat="1" ht="16.5" customHeight="1">
      <c r="A28" s="95"/>
      <c r="B28" s="96"/>
      <c r="C28" s="96"/>
      <c r="D28" s="13" t="s">
        <v>459</v>
      </c>
      <c r="E28" s="13" t="s">
        <v>458</v>
      </c>
      <c r="F28" s="13"/>
      <c r="G28" s="13"/>
      <c r="H28" s="90"/>
      <c r="I28" s="90"/>
      <c r="J28" s="90"/>
      <c r="K28" s="90"/>
      <c r="L28" s="90"/>
      <c r="M28" s="90"/>
      <c r="N28" s="90"/>
      <c r="O28" s="90"/>
    </row>
  </sheetData>
  <sheetProtection/>
  <mergeCells count="39">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A5:A11"/>
    <mergeCell ref="A13:A28"/>
    <mergeCell ref="B14:B22"/>
    <mergeCell ref="B23:B26"/>
    <mergeCell ref="B27:B28"/>
    <mergeCell ref="C14:C17"/>
    <mergeCell ref="C18:C20"/>
    <mergeCell ref="C27:C28"/>
    <mergeCell ref="D5:D6"/>
    <mergeCell ref="B5:C6"/>
  </mergeCells>
  <printOptions/>
  <pageMargins left="0.75" right="0.75" top="1" bottom="1" header="0.5" footer="0.5"/>
  <pageSetup fitToHeight="1" fitToWidth="1" orientation="portrait" paperSize="9" scale="97"/>
</worksheet>
</file>

<file path=xl/worksheets/sheet17.xml><?xml version="1.0" encoding="utf-8"?>
<worksheet xmlns="http://schemas.openxmlformats.org/spreadsheetml/2006/main" xmlns:r="http://schemas.openxmlformats.org/officeDocument/2006/relationships">
  <sheetPr>
    <pageSetUpPr fitToPage="1"/>
  </sheetPr>
  <dimension ref="A1:P187"/>
  <sheetViews>
    <sheetView zoomScaleSheetLayoutView="100" workbookViewId="0" topLeftCell="A162">
      <selection activeCell="U171" sqref="U171"/>
    </sheetView>
  </sheetViews>
  <sheetFormatPr defaultColWidth="12" defaultRowHeight="11.25"/>
  <cols>
    <col min="1" max="1" width="7.16015625" style="1" customWidth="1"/>
    <col min="2" max="2" width="8.33203125" style="1" customWidth="1"/>
    <col min="3" max="3" width="6.66015625" style="1" customWidth="1"/>
    <col min="4" max="5" width="6.16015625" style="1" customWidth="1"/>
    <col min="6" max="6" width="7.83203125" style="1" customWidth="1"/>
    <col min="7" max="7" width="6.83203125" style="1" customWidth="1"/>
    <col min="8" max="8" width="5" style="1" customWidth="1"/>
    <col min="9" max="9" width="6.33203125" style="1" customWidth="1"/>
    <col min="10" max="10" width="6.16015625" style="1" customWidth="1"/>
    <col min="11" max="11" width="2" style="1" customWidth="1"/>
    <col min="12" max="12" width="3.83203125" style="1" customWidth="1"/>
    <col min="13" max="13" width="32.83203125" style="1" customWidth="1"/>
    <col min="14" max="14" width="4.33203125" style="1" customWidth="1"/>
    <col min="15" max="15" width="14" style="1" customWidth="1"/>
    <col min="16" max="16384" width="12" style="1" customWidth="1"/>
  </cols>
  <sheetData>
    <row r="1" spans="1:15" s="1" customFormat="1" ht="42" customHeight="1">
      <c r="A1" s="4" t="s">
        <v>460</v>
      </c>
      <c r="B1" s="5"/>
      <c r="C1" s="5"/>
      <c r="D1" s="5"/>
      <c r="E1" s="5"/>
      <c r="F1" s="5"/>
      <c r="G1" s="5"/>
      <c r="H1" s="5"/>
      <c r="I1" s="5"/>
      <c r="J1" s="5"/>
      <c r="K1" s="5"/>
      <c r="L1" s="5"/>
      <c r="M1" s="5"/>
      <c r="N1" s="5"/>
      <c r="O1" s="5"/>
    </row>
    <row r="2" spans="1:15" s="1" customFormat="1" ht="14.25" customHeight="1">
      <c r="A2" s="6"/>
      <c r="B2" s="7"/>
      <c r="C2" s="7"/>
      <c r="D2" s="7"/>
      <c r="E2" s="7"/>
      <c r="F2" s="7"/>
      <c r="G2" s="7"/>
      <c r="H2" s="7"/>
      <c r="I2" s="7"/>
      <c r="J2" s="7"/>
      <c r="K2" s="7"/>
      <c r="L2" s="7"/>
      <c r="M2" s="7"/>
      <c r="N2" s="7"/>
      <c r="O2" s="7"/>
    </row>
    <row r="3" spans="1:15" s="1" customFormat="1" ht="18.75" customHeight="1">
      <c r="A3" s="8" t="s">
        <v>461</v>
      </c>
      <c r="B3" s="8"/>
      <c r="C3" s="9" t="s">
        <v>351</v>
      </c>
      <c r="D3" s="10"/>
      <c r="E3" s="10"/>
      <c r="F3" s="10"/>
      <c r="G3" s="10"/>
      <c r="H3" s="10"/>
      <c r="I3" s="10"/>
      <c r="J3" s="10"/>
      <c r="K3" s="10"/>
      <c r="L3" s="10"/>
      <c r="M3" s="10"/>
      <c r="N3" s="10"/>
      <c r="O3" s="10"/>
    </row>
    <row r="4" spans="1:15" s="1" customFormat="1" ht="18.75" customHeight="1">
      <c r="A4" s="8" t="s">
        <v>462</v>
      </c>
      <c r="B4" s="8"/>
      <c r="C4" s="10" t="s">
        <v>463</v>
      </c>
      <c r="D4" s="10"/>
      <c r="E4" s="10"/>
      <c r="F4" s="10"/>
      <c r="G4" s="10"/>
      <c r="H4" s="10"/>
      <c r="I4" s="33" t="s">
        <v>464</v>
      </c>
      <c r="J4" s="34"/>
      <c r="K4" s="35"/>
      <c r="L4" s="9" t="s">
        <v>465</v>
      </c>
      <c r="M4" s="10"/>
      <c r="N4" s="10"/>
      <c r="O4" s="10"/>
    </row>
    <row r="5" spans="1:15" s="1" customFormat="1" ht="7.5" customHeight="1">
      <c r="A5" s="8"/>
      <c r="B5" s="8"/>
      <c r="C5" s="10"/>
      <c r="D5" s="10"/>
      <c r="E5" s="10"/>
      <c r="F5" s="10"/>
      <c r="G5" s="10"/>
      <c r="H5" s="10"/>
      <c r="I5" s="36"/>
      <c r="J5" s="37"/>
      <c r="K5" s="38"/>
      <c r="L5" s="10"/>
      <c r="M5" s="10"/>
      <c r="N5" s="10"/>
      <c r="O5" s="10"/>
    </row>
    <row r="6" spans="1:15" s="1" customFormat="1" ht="18.75" customHeight="1">
      <c r="A6" s="8" t="s">
        <v>466</v>
      </c>
      <c r="B6" s="8"/>
      <c r="C6" s="10" t="s">
        <v>467</v>
      </c>
      <c r="D6" s="10"/>
      <c r="E6" s="10"/>
      <c r="F6" s="10"/>
      <c r="G6" s="10"/>
      <c r="H6" s="10"/>
      <c r="I6" s="8" t="s">
        <v>468</v>
      </c>
      <c r="J6" s="8"/>
      <c r="K6" s="8"/>
      <c r="L6" s="10" t="s">
        <v>469</v>
      </c>
      <c r="M6" s="10"/>
      <c r="N6" s="10"/>
      <c r="O6" s="10"/>
    </row>
    <row r="7" spans="1:15" s="1" customFormat="1" ht="18.75" customHeight="1">
      <c r="A7" s="8" t="s">
        <v>470</v>
      </c>
      <c r="B7" s="8"/>
      <c r="C7" s="11" t="s">
        <v>471</v>
      </c>
      <c r="D7" s="11"/>
      <c r="E7" s="11"/>
      <c r="F7" s="11"/>
      <c r="G7" s="11"/>
      <c r="H7" s="11"/>
      <c r="I7" s="11"/>
      <c r="J7" s="11"/>
      <c r="K7" s="11"/>
      <c r="L7" s="11"/>
      <c r="M7" s="11"/>
      <c r="N7" s="11"/>
      <c r="O7" s="11"/>
    </row>
    <row r="8" spans="1:15" s="1" customFormat="1" ht="27.75" customHeight="1">
      <c r="A8" s="12" t="s">
        <v>472</v>
      </c>
      <c r="B8" s="12"/>
      <c r="C8" s="13" t="s">
        <v>473</v>
      </c>
      <c r="D8" s="13"/>
      <c r="E8" s="13"/>
      <c r="F8" s="13"/>
      <c r="G8" s="13" t="s">
        <v>474</v>
      </c>
      <c r="H8" s="13"/>
      <c r="I8" s="13"/>
      <c r="J8" s="13"/>
      <c r="K8" s="13"/>
      <c r="L8" s="13"/>
      <c r="M8" s="40" t="s">
        <v>475</v>
      </c>
      <c r="N8" s="40"/>
      <c r="O8" s="47"/>
    </row>
    <row r="9" spans="1:15" s="1" customFormat="1" ht="24" customHeight="1">
      <c r="A9" s="12"/>
      <c r="B9" s="12"/>
      <c r="C9" s="13" t="s">
        <v>476</v>
      </c>
      <c r="D9" s="13"/>
      <c r="E9" s="13"/>
      <c r="F9" s="13"/>
      <c r="G9" s="13" t="s">
        <v>477</v>
      </c>
      <c r="H9" s="13"/>
      <c r="I9" s="13"/>
      <c r="J9" s="13"/>
      <c r="K9" s="13"/>
      <c r="L9" s="13"/>
      <c r="M9" s="48"/>
      <c r="N9" s="48"/>
      <c r="O9" s="49"/>
    </row>
    <row r="10" spans="1:15" s="1" customFormat="1" ht="18.75" customHeight="1">
      <c r="A10" s="12"/>
      <c r="B10" s="12"/>
      <c r="C10" s="13" t="s">
        <v>478</v>
      </c>
      <c r="D10" s="13"/>
      <c r="E10" s="13"/>
      <c r="F10" s="13"/>
      <c r="G10" s="13" t="s">
        <v>479</v>
      </c>
      <c r="H10" s="13"/>
      <c r="I10" s="13"/>
      <c r="J10" s="13"/>
      <c r="K10" s="13"/>
      <c r="L10" s="13"/>
      <c r="M10" s="48"/>
      <c r="N10" s="48"/>
      <c r="O10" s="49"/>
    </row>
    <row r="11" spans="1:15" s="1" customFormat="1" ht="18.75" customHeight="1">
      <c r="A11" s="12"/>
      <c r="B11" s="12"/>
      <c r="C11" s="9" t="s">
        <v>480</v>
      </c>
      <c r="D11" s="9"/>
      <c r="E11" s="9"/>
      <c r="F11" s="9"/>
      <c r="G11" s="9"/>
      <c r="H11" s="9"/>
      <c r="I11" s="9"/>
      <c r="J11" s="9"/>
      <c r="K11" s="9"/>
      <c r="L11" s="9"/>
      <c r="M11" s="42"/>
      <c r="N11" s="42"/>
      <c r="O11" s="50"/>
    </row>
    <row r="12" spans="1:15" s="1" customFormat="1" ht="18.75" customHeight="1">
      <c r="A12" s="14" t="s">
        <v>481</v>
      </c>
      <c r="B12" s="9" t="s">
        <v>58</v>
      </c>
      <c r="C12" s="9"/>
      <c r="D12" s="9" t="s">
        <v>482</v>
      </c>
      <c r="E12" s="9"/>
      <c r="F12" s="9" t="s">
        <v>483</v>
      </c>
      <c r="G12" s="9"/>
      <c r="H12" s="9" t="s">
        <v>484</v>
      </c>
      <c r="I12" s="9"/>
      <c r="J12" s="9"/>
      <c r="K12" s="39" t="s">
        <v>485</v>
      </c>
      <c r="L12" s="40"/>
      <c r="M12" s="40"/>
      <c r="N12" s="47"/>
      <c r="O12" s="9" t="s">
        <v>486</v>
      </c>
    </row>
    <row r="13" spans="1:15" s="1" customFormat="1" ht="18.75" customHeight="1">
      <c r="A13" s="15"/>
      <c r="B13" s="9"/>
      <c r="C13" s="9"/>
      <c r="D13" s="9"/>
      <c r="E13" s="9"/>
      <c r="F13" s="9"/>
      <c r="G13" s="9"/>
      <c r="H13" s="9"/>
      <c r="I13" s="9"/>
      <c r="J13" s="9"/>
      <c r="K13" s="41"/>
      <c r="L13" s="42"/>
      <c r="M13" s="42"/>
      <c r="N13" s="50"/>
      <c r="O13" s="9"/>
    </row>
    <row r="14" spans="1:15" s="1" customFormat="1" ht="18.75" customHeight="1">
      <c r="A14" s="12" t="s">
        <v>487</v>
      </c>
      <c r="B14" s="9" t="s">
        <v>488</v>
      </c>
      <c r="C14" s="9"/>
      <c r="D14" s="9" t="s">
        <v>488</v>
      </c>
      <c r="E14" s="9"/>
      <c r="F14" s="9" t="s">
        <v>489</v>
      </c>
      <c r="G14" s="9"/>
      <c r="H14" s="9"/>
      <c r="I14" s="9"/>
      <c r="J14" s="9"/>
      <c r="K14" s="9"/>
      <c r="L14" s="9"/>
      <c r="M14" s="9"/>
      <c r="N14" s="9"/>
      <c r="O14" s="9"/>
    </row>
    <row r="15" spans="1:15" s="1" customFormat="1" ht="21.75" customHeight="1">
      <c r="A15" s="8" t="s">
        <v>490</v>
      </c>
      <c r="B15" s="9" t="s">
        <v>491</v>
      </c>
      <c r="C15" s="10"/>
      <c r="D15" s="10"/>
      <c r="E15" s="10"/>
      <c r="F15" s="10"/>
      <c r="G15" s="10"/>
      <c r="H15" s="10"/>
      <c r="I15" s="10"/>
      <c r="J15" s="10" t="s">
        <v>492</v>
      </c>
      <c r="K15" s="10"/>
      <c r="L15" s="10"/>
      <c r="M15" s="10"/>
      <c r="N15" s="10"/>
      <c r="O15" s="10"/>
    </row>
    <row r="16" spans="1:15" s="1" customFormat="1" ht="81.75" customHeight="1">
      <c r="A16" s="8"/>
      <c r="B16" s="11"/>
      <c r="C16" s="11"/>
      <c r="D16" s="11"/>
      <c r="E16" s="11"/>
      <c r="F16" s="11"/>
      <c r="G16" s="11"/>
      <c r="H16" s="11"/>
      <c r="I16" s="11"/>
      <c r="J16" s="43" t="s">
        <v>493</v>
      </c>
      <c r="K16" s="43"/>
      <c r="L16" s="43"/>
      <c r="M16" s="43"/>
      <c r="N16" s="43"/>
      <c r="O16" s="43"/>
    </row>
    <row r="17" spans="1:15" s="1" customFormat="1" ht="25.5" customHeight="1">
      <c r="A17" s="16" t="s">
        <v>494</v>
      </c>
      <c r="B17" s="10" t="s">
        <v>495</v>
      </c>
      <c r="C17" s="10" t="s">
        <v>496</v>
      </c>
      <c r="D17" s="10"/>
      <c r="E17" s="10" t="s">
        <v>497</v>
      </c>
      <c r="F17" s="10"/>
      <c r="G17" s="10" t="s">
        <v>498</v>
      </c>
      <c r="H17" s="10"/>
      <c r="I17" s="10"/>
      <c r="J17" s="10" t="s">
        <v>499</v>
      </c>
      <c r="K17" s="10"/>
      <c r="L17" s="10"/>
      <c r="M17" s="10" t="s">
        <v>500</v>
      </c>
      <c r="N17" s="10" t="s">
        <v>501</v>
      </c>
      <c r="O17" s="10"/>
    </row>
    <row r="18" spans="1:15" s="1" customFormat="1" ht="40.5" customHeight="1">
      <c r="A18" s="16"/>
      <c r="B18" s="17" t="s">
        <v>502</v>
      </c>
      <c r="C18" s="10" t="s">
        <v>503</v>
      </c>
      <c r="D18" s="10"/>
      <c r="E18" s="10"/>
      <c r="F18" s="10"/>
      <c r="G18" s="10"/>
      <c r="H18" s="10"/>
      <c r="I18" s="10"/>
      <c r="J18" s="10" t="s">
        <v>504</v>
      </c>
      <c r="K18" s="10"/>
      <c r="L18" s="10"/>
      <c r="M18" s="51" t="s">
        <v>505</v>
      </c>
      <c r="N18" s="13" t="s">
        <v>506</v>
      </c>
      <c r="O18" s="13"/>
    </row>
    <row r="19" spans="1:15" s="1" customFormat="1" ht="67.5" customHeight="1">
      <c r="A19" s="16"/>
      <c r="B19" s="18"/>
      <c r="C19" s="10"/>
      <c r="D19" s="10"/>
      <c r="E19" s="10"/>
      <c r="F19" s="10"/>
      <c r="G19" s="10"/>
      <c r="H19" s="10"/>
      <c r="I19" s="10"/>
      <c r="J19" s="10"/>
      <c r="K19" s="10"/>
      <c r="L19" s="10"/>
      <c r="M19" s="51" t="s">
        <v>507</v>
      </c>
      <c r="N19" s="13" t="s">
        <v>508</v>
      </c>
      <c r="O19" s="13"/>
    </row>
    <row r="20" spans="1:15" s="1" customFormat="1" ht="19.5" customHeight="1">
      <c r="A20" s="16"/>
      <c r="B20" s="18"/>
      <c r="C20" s="10" t="s">
        <v>509</v>
      </c>
      <c r="D20" s="10"/>
      <c r="E20" s="10"/>
      <c r="F20" s="10"/>
      <c r="G20" s="10"/>
      <c r="H20" s="10"/>
      <c r="I20" s="10"/>
      <c r="J20" s="10" t="s">
        <v>510</v>
      </c>
      <c r="K20" s="10"/>
      <c r="L20" s="10"/>
      <c r="M20" s="52" t="s">
        <v>511</v>
      </c>
      <c r="N20" s="13" t="s">
        <v>512</v>
      </c>
      <c r="O20" s="13"/>
    </row>
    <row r="21" spans="1:15" s="1" customFormat="1" ht="19.5" customHeight="1">
      <c r="A21" s="16"/>
      <c r="B21" s="18"/>
      <c r="C21" s="10"/>
      <c r="D21" s="10"/>
      <c r="E21" s="10"/>
      <c r="F21" s="10"/>
      <c r="G21" s="10"/>
      <c r="H21" s="10"/>
      <c r="I21" s="10"/>
      <c r="J21" s="10"/>
      <c r="K21" s="10"/>
      <c r="L21" s="10"/>
      <c r="M21" s="52" t="s">
        <v>513</v>
      </c>
      <c r="N21" s="13" t="s">
        <v>514</v>
      </c>
      <c r="O21" s="13"/>
    </row>
    <row r="22" spans="1:15" s="1" customFormat="1" ht="24.75" customHeight="1">
      <c r="A22" s="16"/>
      <c r="B22" s="18"/>
      <c r="C22" s="19" t="s">
        <v>515</v>
      </c>
      <c r="D22" s="20"/>
      <c r="E22" s="30"/>
      <c r="F22" s="31"/>
      <c r="G22" s="30"/>
      <c r="H22" s="32"/>
      <c r="I22" s="31"/>
      <c r="J22" s="19" t="s">
        <v>516</v>
      </c>
      <c r="K22" s="44"/>
      <c r="L22" s="20"/>
      <c r="M22" s="52" t="s">
        <v>517</v>
      </c>
      <c r="N22" s="13" t="s">
        <v>438</v>
      </c>
      <c r="O22" s="13"/>
    </row>
    <row r="23" spans="1:15" s="1" customFormat="1" ht="24.75" customHeight="1">
      <c r="A23" s="16"/>
      <c r="B23" s="18"/>
      <c r="C23" s="21"/>
      <c r="D23" s="22"/>
      <c r="E23" s="30"/>
      <c r="F23" s="31"/>
      <c r="G23" s="30"/>
      <c r="H23" s="32"/>
      <c r="I23" s="31"/>
      <c r="J23" s="21"/>
      <c r="K23" s="45"/>
      <c r="L23" s="22"/>
      <c r="M23" s="51" t="s">
        <v>518</v>
      </c>
      <c r="N23" s="13" t="s">
        <v>438</v>
      </c>
      <c r="O23" s="13"/>
    </row>
    <row r="24" spans="1:15" s="1" customFormat="1" ht="19.5" customHeight="1">
      <c r="A24" s="16"/>
      <c r="B24" s="18"/>
      <c r="C24" s="19" t="s">
        <v>519</v>
      </c>
      <c r="D24" s="20"/>
      <c r="E24" s="10"/>
      <c r="F24" s="10"/>
      <c r="G24" s="10"/>
      <c r="H24" s="10"/>
      <c r="I24" s="10"/>
      <c r="J24" s="19" t="s">
        <v>519</v>
      </c>
      <c r="K24" s="44"/>
      <c r="L24" s="20"/>
      <c r="M24" s="51" t="s">
        <v>520</v>
      </c>
      <c r="N24" s="13" t="s">
        <v>521</v>
      </c>
      <c r="O24" s="13"/>
    </row>
    <row r="25" spans="1:15" s="1" customFormat="1" ht="19.5" customHeight="1">
      <c r="A25" s="16"/>
      <c r="B25" s="18"/>
      <c r="C25" s="23"/>
      <c r="D25" s="24"/>
      <c r="E25" s="10"/>
      <c r="F25" s="10"/>
      <c r="G25" s="10"/>
      <c r="H25" s="10"/>
      <c r="I25" s="10"/>
      <c r="J25" s="23"/>
      <c r="K25" s="46"/>
      <c r="L25" s="24"/>
      <c r="M25" s="52" t="s">
        <v>522</v>
      </c>
      <c r="N25" s="13" t="s">
        <v>523</v>
      </c>
      <c r="O25" s="13"/>
    </row>
    <row r="26" spans="1:15" s="1" customFormat="1" ht="15" customHeight="1">
      <c r="A26" s="16"/>
      <c r="B26" s="10" t="s">
        <v>524</v>
      </c>
      <c r="C26" s="10" t="s">
        <v>525</v>
      </c>
      <c r="D26" s="10"/>
      <c r="E26" s="10"/>
      <c r="F26" s="10"/>
      <c r="G26" s="10"/>
      <c r="H26" s="10"/>
      <c r="I26" s="10"/>
      <c r="J26" s="10" t="s">
        <v>525</v>
      </c>
      <c r="K26" s="10"/>
      <c r="L26" s="10"/>
      <c r="M26" s="51" t="s">
        <v>526</v>
      </c>
      <c r="N26" s="13" t="s">
        <v>527</v>
      </c>
      <c r="O26" s="13"/>
    </row>
    <row r="27" spans="1:15" s="1" customFormat="1" ht="19.5" customHeight="1">
      <c r="A27" s="16"/>
      <c r="B27" s="10"/>
      <c r="C27" s="10" t="s">
        <v>528</v>
      </c>
      <c r="D27" s="10"/>
      <c r="E27" s="10"/>
      <c r="F27" s="10"/>
      <c r="G27" s="10"/>
      <c r="H27" s="10"/>
      <c r="I27" s="10"/>
      <c r="J27" s="10" t="s">
        <v>528</v>
      </c>
      <c r="K27" s="10"/>
      <c r="L27" s="10"/>
      <c r="M27" s="52" t="s">
        <v>529</v>
      </c>
      <c r="N27" s="13" t="s">
        <v>530</v>
      </c>
      <c r="O27" s="13"/>
    </row>
    <row r="28" spans="1:15" s="1" customFormat="1" ht="24.75" customHeight="1">
      <c r="A28" s="16"/>
      <c r="B28" s="10"/>
      <c r="C28" s="10" t="s">
        <v>531</v>
      </c>
      <c r="D28" s="10"/>
      <c r="E28" s="10"/>
      <c r="F28" s="10"/>
      <c r="G28" s="11"/>
      <c r="H28" s="11"/>
      <c r="I28" s="11"/>
      <c r="J28" s="10" t="s">
        <v>531</v>
      </c>
      <c r="K28" s="10"/>
      <c r="L28" s="10"/>
      <c r="M28" s="52" t="s">
        <v>532</v>
      </c>
      <c r="N28" s="13" t="s">
        <v>533</v>
      </c>
      <c r="O28" s="13"/>
    </row>
    <row r="29" spans="1:15" s="1" customFormat="1" ht="24.75" customHeight="1">
      <c r="A29" s="16"/>
      <c r="B29" s="10"/>
      <c r="C29" s="10" t="s">
        <v>534</v>
      </c>
      <c r="D29" s="10"/>
      <c r="E29" s="10"/>
      <c r="F29" s="10"/>
      <c r="G29" s="11"/>
      <c r="H29" s="11"/>
      <c r="I29" s="11"/>
      <c r="J29" s="10" t="s">
        <v>534</v>
      </c>
      <c r="K29" s="10"/>
      <c r="L29" s="10"/>
      <c r="M29" s="52" t="s">
        <v>535</v>
      </c>
      <c r="N29" s="13" t="s">
        <v>536</v>
      </c>
      <c r="O29" s="13"/>
    </row>
    <row r="30" spans="1:15" s="1" customFormat="1" ht="21.75" customHeight="1">
      <c r="A30" s="16"/>
      <c r="B30" s="10" t="s">
        <v>537</v>
      </c>
      <c r="C30" s="10" t="s">
        <v>538</v>
      </c>
      <c r="D30" s="10"/>
      <c r="E30" s="10"/>
      <c r="F30" s="10"/>
      <c r="G30" s="11"/>
      <c r="H30" s="11"/>
      <c r="I30" s="11"/>
      <c r="J30" s="10" t="s">
        <v>539</v>
      </c>
      <c r="K30" s="10"/>
      <c r="L30" s="10"/>
      <c r="M30" s="52" t="s">
        <v>459</v>
      </c>
      <c r="N30" s="53" t="s">
        <v>458</v>
      </c>
      <c r="O30" s="13"/>
    </row>
    <row r="31" spans="1:15" s="1" customFormat="1" ht="16.5" customHeight="1">
      <c r="A31" s="25"/>
      <c r="B31" s="26"/>
      <c r="C31" s="26"/>
      <c r="D31" s="26"/>
      <c r="E31" s="26"/>
      <c r="F31" s="26"/>
      <c r="G31" s="26"/>
      <c r="H31" s="26"/>
      <c r="I31" s="26"/>
      <c r="J31" s="26"/>
      <c r="K31" s="26"/>
      <c r="L31" s="26"/>
      <c r="M31" s="26"/>
      <c r="N31" s="26"/>
      <c r="O31" s="26"/>
    </row>
    <row r="32" s="1" customFormat="1" ht="15" customHeight="1"/>
    <row r="33" spans="1:15" s="1" customFormat="1" ht="33" customHeight="1">
      <c r="A33" s="5" t="s">
        <v>460</v>
      </c>
      <c r="B33" s="5"/>
      <c r="C33" s="5"/>
      <c r="D33" s="5"/>
      <c r="E33" s="5"/>
      <c r="F33" s="5"/>
      <c r="G33" s="5"/>
      <c r="H33" s="5"/>
      <c r="I33" s="5"/>
      <c r="J33" s="5"/>
      <c r="K33" s="5"/>
      <c r="L33" s="5"/>
      <c r="M33" s="5"/>
      <c r="N33" s="5"/>
      <c r="O33" s="5"/>
    </row>
    <row r="34" spans="1:15" s="1" customFormat="1" ht="12.75">
      <c r="A34" s="6"/>
      <c r="B34" s="7"/>
      <c r="C34" s="7"/>
      <c r="D34" s="7"/>
      <c r="E34" s="7"/>
      <c r="F34" s="7"/>
      <c r="G34" s="7"/>
      <c r="H34" s="7"/>
      <c r="I34" s="7"/>
      <c r="J34" s="7"/>
      <c r="K34" s="7"/>
      <c r="L34" s="7"/>
      <c r="M34" s="7"/>
      <c r="N34" s="7"/>
      <c r="O34" s="7"/>
    </row>
    <row r="35" spans="1:15" s="1" customFormat="1" ht="19.5" customHeight="1">
      <c r="A35" s="8" t="s">
        <v>461</v>
      </c>
      <c r="B35" s="8"/>
      <c r="C35" s="9" t="s">
        <v>353</v>
      </c>
      <c r="D35" s="10"/>
      <c r="E35" s="10"/>
      <c r="F35" s="10"/>
      <c r="G35" s="10"/>
      <c r="H35" s="10"/>
      <c r="I35" s="10"/>
      <c r="J35" s="10"/>
      <c r="K35" s="10"/>
      <c r="L35" s="10"/>
      <c r="M35" s="10"/>
      <c r="N35" s="10"/>
      <c r="O35" s="10"/>
    </row>
    <row r="36" spans="1:15" s="1" customFormat="1" ht="19.5" customHeight="1">
      <c r="A36" s="8" t="s">
        <v>462</v>
      </c>
      <c r="B36" s="8"/>
      <c r="C36" s="10" t="s">
        <v>463</v>
      </c>
      <c r="D36" s="10"/>
      <c r="E36" s="10"/>
      <c r="F36" s="10"/>
      <c r="G36" s="10"/>
      <c r="H36" s="10"/>
      <c r="I36" s="33" t="s">
        <v>464</v>
      </c>
      <c r="J36" s="34"/>
      <c r="K36" s="35"/>
      <c r="L36" s="10" t="s">
        <v>540</v>
      </c>
      <c r="M36" s="10"/>
      <c r="N36" s="10"/>
      <c r="O36" s="10"/>
    </row>
    <row r="37" spans="1:15" s="1" customFormat="1" ht="19.5" customHeight="1">
      <c r="A37" s="8"/>
      <c r="B37" s="8"/>
      <c r="C37" s="10"/>
      <c r="D37" s="10"/>
      <c r="E37" s="10"/>
      <c r="F37" s="10"/>
      <c r="G37" s="10"/>
      <c r="H37" s="10"/>
      <c r="I37" s="36"/>
      <c r="J37" s="37"/>
      <c r="K37" s="38"/>
      <c r="L37" s="10"/>
      <c r="M37" s="10"/>
      <c r="N37" s="10"/>
      <c r="O37" s="10"/>
    </row>
    <row r="38" spans="1:15" s="1" customFormat="1" ht="19.5" customHeight="1">
      <c r="A38" s="8" t="s">
        <v>466</v>
      </c>
      <c r="B38" s="8"/>
      <c r="C38" s="10" t="s">
        <v>467</v>
      </c>
      <c r="D38" s="10"/>
      <c r="E38" s="10"/>
      <c r="F38" s="10"/>
      <c r="G38" s="10"/>
      <c r="H38" s="10"/>
      <c r="I38" s="8" t="s">
        <v>468</v>
      </c>
      <c r="J38" s="8"/>
      <c r="K38" s="8"/>
      <c r="L38" s="10" t="s">
        <v>469</v>
      </c>
      <c r="M38" s="10"/>
      <c r="N38" s="10"/>
      <c r="O38" s="10"/>
    </row>
    <row r="39" spans="1:15" s="1" customFormat="1" ht="19.5" customHeight="1">
      <c r="A39" s="8" t="s">
        <v>470</v>
      </c>
      <c r="B39" s="8"/>
      <c r="C39" s="11" t="s">
        <v>471</v>
      </c>
      <c r="D39" s="11"/>
      <c r="E39" s="11"/>
      <c r="F39" s="11"/>
      <c r="G39" s="11"/>
      <c r="H39" s="11"/>
      <c r="I39" s="11"/>
      <c r="J39" s="11"/>
      <c r="K39" s="11"/>
      <c r="L39" s="11"/>
      <c r="M39" s="11"/>
      <c r="N39" s="11"/>
      <c r="O39" s="11"/>
    </row>
    <row r="40" spans="1:15" s="1" customFormat="1" ht="19.5" customHeight="1">
      <c r="A40" s="12" t="s">
        <v>472</v>
      </c>
      <c r="B40" s="12"/>
      <c r="C40" s="13" t="s">
        <v>473</v>
      </c>
      <c r="D40" s="13"/>
      <c r="E40" s="13"/>
      <c r="F40" s="13"/>
      <c r="G40" s="13" t="s">
        <v>474</v>
      </c>
      <c r="H40" s="13"/>
      <c r="I40" s="13"/>
      <c r="J40" s="13"/>
      <c r="K40" s="13"/>
      <c r="L40" s="13"/>
      <c r="M40" s="40" t="s">
        <v>475</v>
      </c>
      <c r="N40" s="40"/>
      <c r="O40" s="47"/>
    </row>
    <row r="41" spans="1:15" s="1" customFormat="1" ht="19.5" customHeight="1">
      <c r="A41" s="12"/>
      <c r="B41" s="12"/>
      <c r="C41" s="13" t="s">
        <v>476</v>
      </c>
      <c r="D41" s="13"/>
      <c r="E41" s="13"/>
      <c r="F41" s="13"/>
      <c r="G41" s="13" t="s">
        <v>477</v>
      </c>
      <c r="H41" s="13"/>
      <c r="I41" s="13"/>
      <c r="J41" s="13"/>
      <c r="K41" s="13"/>
      <c r="L41" s="13"/>
      <c r="M41" s="48"/>
      <c r="N41" s="48"/>
      <c r="O41" s="49"/>
    </row>
    <row r="42" spans="1:15" s="1" customFormat="1" ht="19.5" customHeight="1">
      <c r="A42" s="12"/>
      <c r="B42" s="12"/>
      <c r="C42" s="13" t="s">
        <v>541</v>
      </c>
      <c r="D42" s="13"/>
      <c r="E42" s="13"/>
      <c r="F42" s="13"/>
      <c r="G42" s="13" t="s">
        <v>479</v>
      </c>
      <c r="H42" s="13"/>
      <c r="I42" s="13"/>
      <c r="J42" s="13"/>
      <c r="K42" s="13"/>
      <c r="L42" s="13"/>
      <c r="M42" s="48"/>
      <c r="N42" s="48"/>
      <c r="O42" s="49"/>
    </row>
    <row r="43" spans="1:15" s="1" customFormat="1" ht="19.5" customHeight="1">
      <c r="A43" s="12"/>
      <c r="B43" s="12"/>
      <c r="C43" s="9" t="s">
        <v>542</v>
      </c>
      <c r="D43" s="9"/>
      <c r="E43" s="9"/>
      <c r="F43" s="9"/>
      <c r="G43" s="9"/>
      <c r="H43" s="9"/>
      <c r="I43" s="9"/>
      <c r="J43" s="9"/>
      <c r="K43" s="9"/>
      <c r="L43" s="9"/>
      <c r="M43" s="42"/>
      <c r="N43" s="42"/>
      <c r="O43" s="50"/>
    </row>
    <row r="44" spans="1:15" s="1" customFormat="1" ht="19.5" customHeight="1">
      <c r="A44" s="14" t="s">
        <v>481</v>
      </c>
      <c r="B44" s="9" t="s">
        <v>58</v>
      </c>
      <c r="C44" s="9"/>
      <c r="D44" s="9" t="s">
        <v>482</v>
      </c>
      <c r="E44" s="9"/>
      <c r="F44" s="9" t="s">
        <v>483</v>
      </c>
      <c r="G44" s="9"/>
      <c r="H44" s="9" t="s">
        <v>484</v>
      </c>
      <c r="I44" s="9"/>
      <c r="J44" s="9"/>
      <c r="K44" s="39" t="s">
        <v>485</v>
      </c>
      <c r="L44" s="40"/>
      <c r="M44" s="40"/>
      <c r="N44" s="47"/>
      <c r="O44" s="9" t="s">
        <v>486</v>
      </c>
    </row>
    <row r="45" spans="1:15" s="1" customFormat="1" ht="19.5" customHeight="1">
      <c r="A45" s="15"/>
      <c r="B45" s="9"/>
      <c r="C45" s="9"/>
      <c r="D45" s="9"/>
      <c r="E45" s="9"/>
      <c r="F45" s="9"/>
      <c r="G45" s="9"/>
      <c r="H45" s="9"/>
      <c r="I45" s="9"/>
      <c r="J45" s="9"/>
      <c r="K45" s="41"/>
      <c r="L45" s="42"/>
      <c r="M45" s="42"/>
      <c r="N45" s="50"/>
      <c r="O45" s="9"/>
    </row>
    <row r="46" spans="1:15" s="1" customFormat="1" ht="19.5" customHeight="1">
      <c r="A46" s="12" t="s">
        <v>487</v>
      </c>
      <c r="B46" s="9" t="s">
        <v>488</v>
      </c>
      <c r="C46" s="9"/>
      <c r="D46" s="9" t="s">
        <v>488</v>
      </c>
      <c r="E46" s="9"/>
      <c r="F46" s="9" t="s">
        <v>489</v>
      </c>
      <c r="G46" s="9"/>
      <c r="H46" s="9"/>
      <c r="I46" s="9"/>
      <c r="J46" s="9"/>
      <c r="K46" s="9"/>
      <c r="L46" s="9"/>
      <c r="M46" s="9"/>
      <c r="N46" s="9"/>
      <c r="O46" s="9"/>
    </row>
    <row r="47" spans="1:15" s="1" customFormat="1" ht="19.5" customHeight="1">
      <c r="A47" s="8" t="s">
        <v>490</v>
      </c>
      <c r="B47" s="10" t="s">
        <v>491</v>
      </c>
      <c r="C47" s="10"/>
      <c r="D47" s="10"/>
      <c r="E47" s="10"/>
      <c r="F47" s="10"/>
      <c r="G47" s="10"/>
      <c r="H47" s="10"/>
      <c r="I47" s="10"/>
      <c r="J47" s="10" t="s">
        <v>492</v>
      </c>
      <c r="K47" s="10"/>
      <c r="L47" s="10"/>
      <c r="M47" s="10"/>
      <c r="N47" s="10"/>
      <c r="O47" s="10"/>
    </row>
    <row r="48" spans="1:15" s="1" customFormat="1" ht="60" customHeight="1">
      <c r="A48" s="8"/>
      <c r="B48" s="11"/>
      <c r="C48" s="11"/>
      <c r="D48" s="11"/>
      <c r="E48" s="11"/>
      <c r="F48" s="11"/>
      <c r="G48" s="11"/>
      <c r="H48" s="11"/>
      <c r="I48" s="11"/>
      <c r="J48" s="11" t="s">
        <v>543</v>
      </c>
      <c r="K48" s="11"/>
      <c r="L48" s="11"/>
      <c r="M48" s="11"/>
      <c r="N48" s="11"/>
      <c r="O48" s="11"/>
    </row>
    <row r="49" spans="1:15" s="1" customFormat="1" ht="24.75">
      <c r="A49" s="16" t="s">
        <v>494</v>
      </c>
      <c r="B49" s="10" t="s">
        <v>495</v>
      </c>
      <c r="C49" s="10" t="s">
        <v>496</v>
      </c>
      <c r="D49" s="10"/>
      <c r="E49" s="10" t="s">
        <v>497</v>
      </c>
      <c r="F49" s="10"/>
      <c r="G49" s="10" t="s">
        <v>498</v>
      </c>
      <c r="H49" s="10"/>
      <c r="I49" s="10"/>
      <c r="J49" s="10" t="s">
        <v>499</v>
      </c>
      <c r="K49" s="10"/>
      <c r="L49" s="10"/>
      <c r="M49" s="10" t="s">
        <v>500</v>
      </c>
      <c r="N49" s="10" t="s">
        <v>501</v>
      </c>
      <c r="O49" s="10"/>
    </row>
    <row r="50" spans="1:15" s="1" customFormat="1" ht="34.5" customHeight="1">
      <c r="A50" s="16"/>
      <c r="B50" s="18"/>
      <c r="C50" s="10" t="s">
        <v>544</v>
      </c>
      <c r="D50" s="10"/>
      <c r="E50" s="10"/>
      <c r="F50" s="10"/>
      <c r="G50" s="10"/>
      <c r="H50" s="10"/>
      <c r="I50" s="10"/>
      <c r="J50" s="10"/>
      <c r="K50" s="10"/>
      <c r="L50" s="10"/>
      <c r="M50" s="13" t="s">
        <v>545</v>
      </c>
      <c r="N50" s="13" t="s">
        <v>546</v>
      </c>
      <c r="O50" s="13"/>
    </row>
    <row r="51" spans="1:15" s="1" customFormat="1" ht="34.5" customHeight="1">
      <c r="A51" s="16"/>
      <c r="B51" s="18"/>
      <c r="C51" s="10"/>
      <c r="D51" s="10"/>
      <c r="E51" s="10"/>
      <c r="F51" s="10"/>
      <c r="G51" s="10"/>
      <c r="H51" s="10"/>
      <c r="I51" s="10"/>
      <c r="J51" s="10"/>
      <c r="K51" s="10"/>
      <c r="L51" s="10"/>
      <c r="M51" s="13" t="s">
        <v>547</v>
      </c>
      <c r="N51" s="13" t="s">
        <v>548</v>
      </c>
      <c r="O51" s="13"/>
    </row>
    <row r="52" spans="1:15" s="1" customFormat="1" ht="36.75" customHeight="1">
      <c r="A52" s="16"/>
      <c r="B52" s="18"/>
      <c r="C52" s="23" t="s">
        <v>549</v>
      </c>
      <c r="D52" s="24"/>
      <c r="E52" s="10"/>
      <c r="F52" s="10"/>
      <c r="G52" s="10"/>
      <c r="H52" s="10"/>
      <c r="I52" s="10"/>
      <c r="J52" s="23"/>
      <c r="K52" s="46"/>
      <c r="L52" s="24"/>
      <c r="M52" s="13" t="s">
        <v>550</v>
      </c>
      <c r="N52" s="13" t="s">
        <v>551</v>
      </c>
      <c r="O52" s="13"/>
    </row>
    <row r="53" spans="1:15" s="1" customFormat="1" ht="25.5" customHeight="1">
      <c r="A53" s="16"/>
      <c r="B53" s="18"/>
      <c r="C53" s="21"/>
      <c r="D53" s="22"/>
      <c r="E53" s="10"/>
      <c r="F53" s="10"/>
      <c r="G53" s="10"/>
      <c r="H53" s="10"/>
      <c r="I53" s="10"/>
      <c r="J53" s="21"/>
      <c r="K53" s="45"/>
      <c r="L53" s="22"/>
      <c r="M53" s="13" t="s">
        <v>552</v>
      </c>
      <c r="N53" s="13" t="s">
        <v>548</v>
      </c>
      <c r="O53" s="13"/>
    </row>
    <row r="54" spans="1:15" s="1" customFormat="1" ht="25.5" customHeight="1">
      <c r="A54" s="16"/>
      <c r="B54" s="18"/>
      <c r="C54" s="23" t="s">
        <v>553</v>
      </c>
      <c r="D54" s="24"/>
      <c r="E54" s="30"/>
      <c r="F54" s="31"/>
      <c r="G54" s="30"/>
      <c r="H54" s="32"/>
      <c r="I54" s="31"/>
      <c r="J54" s="23"/>
      <c r="K54" s="46"/>
      <c r="L54" s="24"/>
      <c r="M54" s="13" t="s">
        <v>554</v>
      </c>
      <c r="N54" s="13" t="s">
        <v>555</v>
      </c>
      <c r="O54" s="13"/>
    </row>
    <row r="55" spans="1:15" s="1" customFormat="1" ht="25.5" customHeight="1">
      <c r="A55" s="16"/>
      <c r="B55" s="18"/>
      <c r="C55" s="21"/>
      <c r="D55" s="22"/>
      <c r="E55" s="30"/>
      <c r="F55" s="31"/>
      <c r="G55" s="30"/>
      <c r="H55" s="32"/>
      <c r="I55" s="31"/>
      <c r="J55" s="21"/>
      <c r="K55" s="45"/>
      <c r="L55" s="22"/>
      <c r="M55" s="13" t="s">
        <v>556</v>
      </c>
      <c r="N55" s="13" t="s">
        <v>555</v>
      </c>
      <c r="O55" s="13"/>
    </row>
    <row r="56" spans="1:15" s="1" customFormat="1" ht="19.5" customHeight="1">
      <c r="A56" s="16"/>
      <c r="B56" s="18"/>
      <c r="C56" s="27" t="s">
        <v>439</v>
      </c>
      <c r="D56" s="24"/>
      <c r="E56" s="10"/>
      <c r="F56" s="10"/>
      <c r="G56" s="10"/>
      <c r="H56" s="10"/>
      <c r="I56" s="10"/>
      <c r="J56" s="10"/>
      <c r="K56" s="10"/>
      <c r="L56" s="10"/>
      <c r="M56" s="13" t="s">
        <v>557</v>
      </c>
      <c r="N56" s="13" t="s">
        <v>558</v>
      </c>
      <c r="O56" s="13"/>
    </row>
    <row r="57" spans="1:15" s="1" customFormat="1" ht="19.5" customHeight="1">
      <c r="A57" s="16"/>
      <c r="B57" s="18"/>
      <c r="C57" s="23"/>
      <c r="D57" s="24"/>
      <c r="E57" s="10"/>
      <c r="F57" s="10"/>
      <c r="G57" s="10"/>
      <c r="H57" s="10"/>
      <c r="I57" s="10"/>
      <c r="J57" s="10"/>
      <c r="K57" s="10"/>
      <c r="L57" s="10"/>
      <c r="M57" s="13" t="s">
        <v>559</v>
      </c>
      <c r="N57" s="13" t="s">
        <v>560</v>
      </c>
      <c r="O57" s="13"/>
    </row>
    <row r="58" spans="1:15" s="1" customFormat="1" ht="19.5" customHeight="1">
      <c r="A58" s="16"/>
      <c r="B58" s="10" t="s">
        <v>524</v>
      </c>
      <c r="C58" s="10" t="s">
        <v>525</v>
      </c>
      <c r="D58" s="10"/>
      <c r="E58" s="10"/>
      <c r="F58" s="10"/>
      <c r="G58" s="10"/>
      <c r="H58" s="10"/>
      <c r="I58" s="10"/>
      <c r="J58" s="10" t="s">
        <v>525</v>
      </c>
      <c r="K58" s="10"/>
      <c r="L58" s="10"/>
      <c r="M58" s="13" t="s">
        <v>444</v>
      </c>
      <c r="N58" s="13" t="s">
        <v>445</v>
      </c>
      <c r="O58" s="13"/>
    </row>
    <row r="59" spans="1:15" s="1" customFormat="1" ht="25.5" customHeight="1">
      <c r="A59" s="16"/>
      <c r="B59" s="10"/>
      <c r="C59" s="10" t="s">
        <v>528</v>
      </c>
      <c r="D59" s="10"/>
      <c r="E59" s="10"/>
      <c r="F59" s="10"/>
      <c r="G59" s="10"/>
      <c r="H59" s="10"/>
      <c r="I59" s="10"/>
      <c r="J59" s="10" t="s">
        <v>528</v>
      </c>
      <c r="K59" s="10"/>
      <c r="L59" s="10"/>
      <c r="M59" s="13" t="s">
        <v>561</v>
      </c>
      <c r="N59" s="13" t="s">
        <v>562</v>
      </c>
      <c r="O59" s="13"/>
    </row>
    <row r="60" spans="1:15" s="1" customFormat="1" ht="24" customHeight="1">
      <c r="A60" s="16"/>
      <c r="B60" s="10"/>
      <c r="C60" s="10" t="s">
        <v>531</v>
      </c>
      <c r="D60" s="10"/>
      <c r="E60" s="10"/>
      <c r="F60" s="10"/>
      <c r="G60" s="11"/>
      <c r="H60" s="11"/>
      <c r="I60" s="11"/>
      <c r="J60" s="10" t="s">
        <v>531</v>
      </c>
      <c r="K60" s="10"/>
      <c r="L60" s="10"/>
      <c r="M60" s="13" t="s">
        <v>450</v>
      </c>
      <c r="N60" s="13" t="s">
        <v>451</v>
      </c>
      <c r="O60" s="13"/>
    </row>
    <row r="61" spans="1:15" s="1" customFormat="1" ht="28.5" customHeight="1">
      <c r="A61" s="16"/>
      <c r="B61" s="10"/>
      <c r="C61" s="10" t="s">
        <v>534</v>
      </c>
      <c r="D61" s="10"/>
      <c r="E61" s="10"/>
      <c r="F61" s="10"/>
      <c r="G61" s="11"/>
      <c r="H61" s="11"/>
      <c r="I61" s="11"/>
      <c r="J61" s="10" t="s">
        <v>534</v>
      </c>
      <c r="K61" s="10"/>
      <c r="L61" s="10"/>
      <c r="M61" s="13" t="s">
        <v>563</v>
      </c>
      <c r="N61" s="13" t="s">
        <v>564</v>
      </c>
      <c r="O61" s="13"/>
    </row>
    <row r="62" spans="1:15" s="1" customFormat="1" ht="27" customHeight="1">
      <c r="A62" s="16"/>
      <c r="B62" s="10" t="s">
        <v>537</v>
      </c>
      <c r="C62" s="10" t="s">
        <v>538</v>
      </c>
      <c r="D62" s="10"/>
      <c r="E62" s="10"/>
      <c r="F62" s="10"/>
      <c r="G62" s="11"/>
      <c r="H62" s="11"/>
      <c r="I62" s="11"/>
      <c r="J62" s="10" t="s">
        <v>539</v>
      </c>
      <c r="K62" s="10"/>
      <c r="L62" s="10"/>
      <c r="M62" s="13" t="s">
        <v>457</v>
      </c>
      <c r="N62" s="53">
        <v>0.98</v>
      </c>
      <c r="O62" s="13"/>
    </row>
    <row r="63" spans="1:15" s="1" customFormat="1" ht="19.5" customHeight="1">
      <c r="A63" s="25"/>
      <c r="B63" s="26"/>
      <c r="C63" s="26"/>
      <c r="D63" s="26"/>
      <c r="E63" s="26"/>
      <c r="F63" s="26"/>
      <c r="G63" s="26"/>
      <c r="H63" s="26"/>
      <c r="I63" s="26"/>
      <c r="J63" s="26"/>
      <c r="K63" s="26"/>
      <c r="L63" s="26"/>
      <c r="M63" s="26"/>
      <c r="N63" s="26"/>
      <c r="O63" s="26"/>
    </row>
    <row r="64" spans="1:16" s="2" customFormat="1" ht="19.5" customHeight="1">
      <c r="A64" s="28"/>
      <c r="B64" s="29"/>
      <c r="C64" s="29"/>
      <c r="D64" s="29"/>
      <c r="E64" s="29"/>
      <c r="F64" s="29"/>
      <c r="G64" s="29"/>
      <c r="H64" s="29"/>
      <c r="I64" s="29"/>
      <c r="J64" s="29"/>
      <c r="K64" s="29"/>
      <c r="L64" s="29"/>
      <c r="M64" s="29"/>
      <c r="N64" s="29"/>
      <c r="O64" s="29"/>
      <c r="P64" s="1"/>
    </row>
    <row r="65" spans="1:15" s="1" customFormat="1" ht="42" customHeight="1">
      <c r="A65" s="5" t="s">
        <v>460</v>
      </c>
      <c r="B65" s="5"/>
      <c r="C65" s="5"/>
      <c r="D65" s="5"/>
      <c r="E65" s="5"/>
      <c r="F65" s="5"/>
      <c r="G65" s="5"/>
      <c r="H65" s="5"/>
      <c r="I65" s="5"/>
      <c r="J65" s="5"/>
      <c r="K65" s="5"/>
      <c r="L65" s="5"/>
      <c r="M65" s="5"/>
      <c r="N65" s="5"/>
      <c r="O65" s="5"/>
    </row>
    <row r="66" spans="1:15" s="1" customFormat="1" ht="19.5" customHeight="1">
      <c r="A66" s="6"/>
      <c r="B66" s="7"/>
      <c r="C66" s="7"/>
      <c r="D66" s="7"/>
      <c r="E66" s="7"/>
      <c r="F66" s="7"/>
      <c r="G66" s="7"/>
      <c r="H66" s="7"/>
      <c r="I66" s="7"/>
      <c r="J66" s="7"/>
      <c r="K66" s="7"/>
      <c r="L66" s="7"/>
      <c r="M66" s="7"/>
      <c r="N66" s="7"/>
      <c r="O66" s="7"/>
    </row>
    <row r="67" spans="1:15" s="1" customFormat="1" ht="18.75" customHeight="1">
      <c r="A67" s="8" t="s">
        <v>461</v>
      </c>
      <c r="B67" s="8"/>
      <c r="C67" s="9" t="s">
        <v>354</v>
      </c>
      <c r="D67" s="10"/>
      <c r="E67" s="10"/>
      <c r="F67" s="10"/>
      <c r="G67" s="10"/>
      <c r="H67" s="10"/>
      <c r="I67" s="10"/>
      <c r="J67" s="10"/>
      <c r="K67" s="10"/>
      <c r="L67" s="10"/>
      <c r="M67" s="10"/>
      <c r="N67" s="10"/>
      <c r="O67" s="10"/>
    </row>
    <row r="68" spans="1:15" s="1" customFormat="1" ht="18.75" customHeight="1">
      <c r="A68" s="8" t="s">
        <v>462</v>
      </c>
      <c r="B68" s="8"/>
      <c r="C68" s="10" t="s">
        <v>463</v>
      </c>
      <c r="D68" s="10"/>
      <c r="E68" s="10"/>
      <c r="F68" s="10"/>
      <c r="G68" s="10"/>
      <c r="H68" s="10"/>
      <c r="I68" s="33" t="s">
        <v>464</v>
      </c>
      <c r="J68" s="34"/>
      <c r="K68" s="35"/>
      <c r="L68" s="9" t="s">
        <v>565</v>
      </c>
      <c r="M68" s="10"/>
      <c r="N68" s="10"/>
      <c r="O68" s="10"/>
    </row>
    <row r="69" spans="1:15" s="1" customFormat="1" ht="12.75" customHeight="1">
      <c r="A69" s="8"/>
      <c r="B69" s="8"/>
      <c r="C69" s="10"/>
      <c r="D69" s="10"/>
      <c r="E69" s="10"/>
      <c r="F69" s="10"/>
      <c r="G69" s="10"/>
      <c r="H69" s="10"/>
      <c r="I69" s="36"/>
      <c r="J69" s="37"/>
      <c r="K69" s="38"/>
      <c r="L69" s="10"/>
      <c r="M69" s="10"/>
      <c r="N69" s="10"/>
      <c r="O69" s="10"/>
    </row>
    <row r="70" spans="1:15" s="1" customFormat="1" ht="15" customHeight="1">
      <c r="A70" s="8" t="s">
        <v>466</v>
      </c>
      <c r="B70" s="8"/>
      <c r="C70" s="10" t="s">
        <v>467</v>
      </c>
      <c r="D70" s="10"/>
      <c r="E70" s="10"/>
      <c r="F70" s="10"/>
      <c r="G70" s="10"/>
      <c r="H70" s="10"/>
      <c r="I70" s="8" t="s">
        <v>468</v>
      </c>
      <c r="J70" s="8"/>
      <c r="K70" s="8"/>
      <c r="L70" s="10" t="s">
        <v>469</v>
      </c>
      <c r="M70" s="10"/>
      <c r="N70" s="10"/>
      <c r="O70" s="10"/>
    </row>
    <row r="71" spans="1:15" s="1" customFormat="1" ht="22.5" customHeight="1">
      <c r="A71" s="8" t="s">
        <v>470</v>
      </c>
      <c r="B71" s="8"/>
      <c r="C71" s="11" t="s">
        <v>471</v>
      </c>
      <c r="D71" s="11"/>
      <c r="E71" s="11"/>
      <c r="F71" s="11"/>
      <c r="G71" s="11"/>
      <c r="H71" s="11"/>
      <c r="I71" s="11"/>
      <c r="J71" s="11"/>
      <c r="K71" s="11"/>
      <c r="L71" s="11"/>
      <c r="M71" s="11"/>
      <c r="N71" s="11"/>
      <c r="O71" s="11"/>
    </row>
    <row r="72" spans="1:15" s="1" customFormat="1" ht="35.25" customHeight="1">
      <c r="A72" s="8" t="s">
        <v>566</v>
      </c>
      <c r="B72" s="8"/>
      <c r="C72" s="11" t="s">
        <v>473</v>
      </c>
      <c r="D72" s="11"/>
      <c r="E72" s="11"/>
      <c r="F72" s="11"/>
      <c r="G72" s="11" t="s">
        <v>567</v>
      </c>
      <c r="H72" s="11"/>
      <c r="I72" s="11"/>
      <c r="J72" s="11"/>
      <c r="K72" s="11"/>
      <c r="L72" s="11"/>
      <c r="M72" s="44" t="s">
        <v>568</v>
      </c>
      <c r="N72" s="44"/>
      <c r="O72" s="20"/>
    </row>
    <row r="73" spans="1:15" s="1" customFormat="1" ht="18.75" customHeight="1">
      <c r="A73" s="8"/>
      <c r="B73" s="8"/>
      <c r="C73" s="11" t="s">
        <v>569</v>
      </c>
      <c r="D73" s="11"/>
      <c r="E73" s="11"/>
      <c r="F73" s="11"/>
      <c r="G73" s="11" t="s">
        <v>570</v>
      </c>
      <c r="H73" s="11"/>
      <c r="I73" s="11"/>
      <c r="J73" s="11"/>
      <c r="K73" s="11"/>
      <c r="L73" s="11"/>
      <c r="M73" s="76"/>
      <c r="N73" s="76"/>
      <c r="O73" s="24"/>
    </row>
    <row r="74" spans="1:15" s="1" customFormat="1" ht="18.75" customHeight="1">
      <c r="A74" s="8"/>
      <c r="B74" s="8"/>
      <c r="C74" s="11" t="s">
        <v>571</v>
      </c>
      <c r="D74" s="11"/>
      <c r="E74" s="11"/>
      <c r="F74" s="11"/>
      <c r="G74" s="11" t="s">
        <v>572</v>
      </c>
      <c r="H74" s="11"/>
      <c r="I74" s="11"/>
      <c r="J74" s="11"/>
      <c r="K74" s="11"/>
      <c r="L74" s="11"/>
      <c r="M74" s="76"/>
      <c r="N74" s="76"/>
      <c r="O74" s="24"/>
    </row>
    <row r="75" spans="1:15" s="1" customFormat="1" ht="18.75" customHeight="1">
      <c r="A75" s="8"/>
      <c r="B75" s="8"/>
      <c r="C75" s="10" t="s">
        <v>573</v>
      </c>
      <c r="D75" s="10"/>
      <c r="E75" s="10"/>
      <c r="F75" s="10"/>
      <c r="G75" s="10"/>
      <c r="H75" s="10"/>
      <c r="I75" s="10"/>
      <c r="J75" s="10"/>
      <c r="K75" s="10"/>
      <c r="L75" s="10"/>
      <c r="M75" s="45"/>
      <c r="N75" s="45"/>
      <c r="O75" s="22"/>
    </row>
    <row r="76" spans="1:15" s="1" customFormat="1" ht="18.75" customHeight="1">
      <c r="A76" s="54" t="s">
        <v>574</v>
      </c>
      <c r="B76" s="10" t="s">
        <v>575</v>
      </c>
      <c r="C76" s="10"/>
      <c r="D76" s="10" t="s">
        <v>576</v>
      </c>
      <c r="E76" s="10"/>
      <c r="F76" s="10" t="s">
        <v>577</v>
      </c>
      <c r="G76" s="10"/>
      <c r="H76" s="10" t="s">
        <v>578</v>
      </c>
      <c r="I76" s="10"/>
      <c r="J76" s="10"/>
      <c r="K76" s="19" t="s">
        <v>579</v>
      </c>
      <c r="L76" s="44"/>
      <c r="M76" s="44"/>
      <c r="N76" s="20"/>
      <c r="O76" s="10" t="s">
        <v>580</v>
      </c>
    </row>
    <row r="77" spans="1:15" s="1" customFormat="1" ht="18.75" customHeight="1">
      <c r="A77" s="55"/>
      <c r="B77" s="10"/>
      <c r="C77" s="10"/>
      <c r="D77" s="10"/>
      <c r="E77" s="10"/>
      <c r="F77" s="10"/>
      <c r="G77" s="10"/>
      <c r="H77" s="10"/>
      <c r="I77" s="10"/>
      <c r="J77" s="10"/>
      <c r="K77" s="21"/>
      <c r="L77" s="45"/>
      <c r="M77" s="45"/>
      <c r="N77" s="22"/>
      <c r="O77" s="10"/>
    </row>
    <row r="78" spans="1:15" s="1" customFormat="1" ht="18.75" customHeight="1">
      <c r="A78" s="8" t="s">
        <v>581</v>
      </c>
      <c r="B78" s="10" t="s">
        <v>582</v>
      </c>
      <c r="C78" s="10"/>
      <c r="D78" s="10" t="s">
        <v>582</v>
      </c>
      <c r="E78" s="10"/>
      <c r="F78" s="10" t="s">
        <v>489</v>
      </c>
      <c r="G78" s="10"/>
      <c r="H78" s="10"/>
      <c r="I78" s="10"/>
      <c r="J78" s="10"/>
      <c r="K78" s="10"/>
      <c r="L78" s="10"/>
      <c r="M78" s="10"/>
      <c r="N78" s="10"/>
      <c r="O78" s="10"/>
    </row>
    <row r="79" spans="1:15" s="1" customFormat="1" ht="21.75" customHeight="1">
      <c r="A79" s="8" t="s">
        <v>490</v>
      </c>
      <c r="B79" s="10" t="s">
        <v>583</v>
      </c>
      <c r="C79" s="10"/>
      <c r="D79" s="10"/>
      <c r="E79" s="10"/>
      <c r="F79" s="10"/>
      <c r="G79" s="10"/>
      <c r="H79" s="10"/>
      <c r="I79" s="10"/>
      <c r="J79" s="10" t="s">
        <v>492</v>
      </c>
      <c r="K79" s="10"/>
      <c r="L79" s="10"/>
      <c r="M79" s="10"/>
      <c r="N79" s="10"/>
      <c r="O79" s="10"/>
    </row>
    <row r="80" spans="1:15" s="1" customFormat="1" ht="61.5" customHeight="1">
      <c r="A80" s="8"/>
      <c r="B80" s="11"/>
      <c r="C80" s="11"/>
      <c r="D80" s="11"/>
      <c r="E80" s="11"/>
      <c r="F80" s="11"/>
      <c r="G80" s="11"/>
      <c r="H80" s="11"/>
      <c r="I80" s="11"/>
      <c r="J80" s="13" t="s">
        <v>584</v>
      </c>
      <c r="K80" s="11"/>
      <c r="L80" s="11"/>
      <c r="M80" s="11"/>
      <c r="N80" s="11"/>
      <c r="O80" s="11"/>
    </row>
    <row r="81" spans="1:15" s="1" customFormat="1" ht="57.75" customHeight="1">
      <c r="A81" s="16" t="s">
        <v>494</v>
      </c>
      <c r="B81" s="10" t="s">
        <v>495</v>
      </c>
      <c r="C81" s="10" t="s">
        <v>496</v>
      </c>
      <c r="D81" s="10"/>
      <c r="E81" s="10" t="s">
        <v>497</v>
      </c>
      <c r="F81" s="10"/>
      <c r="G81" s="10" t="s">
        <v>498</v>
      </c>
      <c r="H81" s="10"/>
      <c r="I81" s="10"/>
      <c r="J81" s="10" t="s">
        <v>499</v>
      </c>
      <c r="K81" s="10"/>
      <c r="L81" s="10"/>
      <c r="M81" s="10" t="s">
        <v>500</v>
      </c>
      <c r="N81" s="10" t="s">
        <v>501</v>
      </c>
      <c r="O81" s="10"/>
    </row>
    <row r="82" spans="1:15" s="1" customFormat="1" ht="24.75" customHeight="1">
      <c r="A82" s="16"/>
      <c r="B82" s="17" t="s">
        <v>502</v>
      </c>
      <c r="C82" s="10" t="s">
        <v>503</v>
      </c>
      <c r="D82" s="10"/>
      <c r="E82" s="10"/>
      <c r="F82" s="10"/>
      <c r="G82" s="10"/>
      <c r="H82" s="10"/>
      <c r="I82" s="10"/>
      <c r="J82" s="10" t="s">
        <v>504</v>
      </c>
      <c r="K82" s="10"/>
      <c r="L82" s="10"/>
      <c r="M82" s="13" t="s">
        <v>585</v>
      </c>
      <c r="N82" s="13" t="s">
        <v>586</v>
      </c>
      <c r="O82" s="13"/>
    </row>
    <row r="83" spans="1:15" s="1" customFormat="1" ht="24.75" customHeight="1">
      <c r="A83" s="16"/>
      <c r="B83" s="18"/>
      <c r="C83" s="10"/>
      <c r="D83" s="10"/>
      <c r="E83" s="10"/>
      <c r="F83" s="10"/>
      <c r="G83" s="10"/>
      <c r="H83" s="10"/>
      <c r="I83" s="10"/>
      <c r="J83" s="10"/>
      <c r="K83" s="10"/>
      <c r="L83" s="10"/>
      <c r="M83" s="13" t="s">
        <v>587</v>
      </c>
      <c r="N83" s="13" t="s">
        <v>588</v>
      </c>
      <c r="O83" s="13"/>
    </row>
    <row r="84" spans="1:15" s="1" customFormat="1" ht="57.75" customHeight="1">
      <c r="A84" s="16"/>
      <c r="B84" s="18"/>
      <c r="C84" s="10" t="s">
        <v>509</v>
      </c>
      <c r="D84" s="10"/>
      <c r="E84" s="10"/>
      <c r="F84" s="10"/>
      <c r="G84" s="10"/>
      <c r="H84" s="10"/>
      <c r="I84" s="10"/>
      <c r="J84" s="10" t="s">
        <v>510</v>
      </c>
      <c r="K84" s="10"/>
      <c r="L84" s="10"/>
      <c r="M84" s="13" t="s">
        <v>589</v>
      </c>
      <c r="N84" s="13" t="s">
        <v>527</v>
      </c>
      <c r="O84" s="13"/>
    </row>
    <row r="85" spans="1:15" s="1" customFormat="1" ht="24.75" customHeight="1">
      <c r="A85" s="16"/>
      <c r="B85" s="18"/>
      <c r="C85" s="19" t="s">
        <v>515</v>
      </c>
      <c r="D85" s="20"/>
      <c r="E85" s="10"/>
      <c r="F85" s="10"/>
      <c r="G85" s="10"/>
      <c r="H85" s="10"/>
      <c r="I85" s="10"/>
      <c r="J85" s="19" t="s">
        <v>516</v>
      </c>
      <c r="K85" s="44"/>
      <c r="L85" s="20"/>
      <c r="M85" s="13" t="s">
        <v>590</v>
      </c>
      <c r="N85" s="13" t="s">
        <v>438</v>
      </c>
      <c r="O85" s="13"/>
    </row>
    <row r="86" spans="1:15" s="1" customFormat="1" ht="24.75" customHeight="1">
      <c r="A86" s="16"/>
      <c r="B86" s="18"/>
      <c r="C86" s="10" t="s">
        <v>519</v>
      </c>
      <c r="D86" s="10"/>
      <c r="E86" s="10"/>
      <c r="F86" s="10"/>
      <c r="G86" s="10"/>
      <c r="H86" s="10"/>
      <c r="I86" s="10"/>
      <c r="J86" s="10" t="s">
        <v>519</v>
      </c>
      <c r="K86" s="10"/>
      <c r="L86" s="10"/>
      <c r="M86" s="13" t="s">
        <v>591</v>
      </c>
      <c r="N86" s="13" t="s">
        <v>592</v>
      </c>
      <c r="O86" s="13"/>
    </row>
    <row r="87" spans="1:15" s="1" customFormat="1" ht="24.75" customHeight="1">
      <c r="A87" s="16"/>
      <c r="B87" s="10" t="s">
        <v>524</v>
      </c>
      <c r="C87" s="10" t="s">
        <v>525</v>
      </c>
      <c r="D87" s="10"/>
      <c r="E87" s="10"/>
      <c r="F87" s="10"/>
      <c r="G87" s="10"/>
      <c r="H87" s="10"/>
      <c r="I87" s="10"/>
      <c r="J87" s="10" t="s">
        <v>525</v>
      </c>
      <c r="K87" s="10"/>
      <c r="L87" s="10"/>
      <c r="M87" s="13" t="s">
        <v>593</v>
      </c>
      <c r="N87" s="13" t="s">
        <v>594</v>
      </c>
      <c r="O87" s="13"/>
    </row>
    <row r="88" spans="1:15" s="1" customFormat="1" ht="24.75" customHeight="1">
      <c r="A88" s="16"/>
      <c r="B88" s="10"/>
      <c r="C88" s="10" t="s">
        <v>528</v>
      </c>
      <c r="D88" s="10"/>
      <c r="E88" s="10"/>
      <c r="F88" s="10"/>
      <c r="G88" s="10"/>
      <c r="H88" s="10"/>
      <c r="I88" s="10"/>
      <c r="J88" s="10" t="s">
        <v>528</v>
      </c>
      <c r="K88" s="10"/>
      <c r="L88" s="10"/>
      <c r="M88" s="13" t="s">
        <v>595</v>
      </c>
      <c r="N88" s="13" t="s">
        <v>527</v>
      </c>
      <c r="O88" s="13"/>
    </row>
    <row r="89" spans="1:15" s="1" customFormat="1" ht="24.75" customHeight="1">
      <c r="A89" s="16"/>
      <c r="B89" s="10"/>
      <c r="C89" s="10" t="s">
        <v>531</v>
      </c>
      <c r="D89" s="10"/>
      <c r="E89" s="10"/>
      <c r="F89" s="10"/>
      <c r="G89" s="11"/>
      <c r="H89" s="11"/>
      <c r="I89" s="11"/>
      <c r="J89" s="10" t="s">
        <v>531</v>
      </c>
      <c r="K89" s="10"/>
      <c r="L89" s="10"/>
      <c r="M89" s="13" t="s">
        <v>596</v>
      </c>
      <c r="N89" s="13" t="s">
        <v>596</v>
      </c>
      <c r="O89" s="13"/>
    </row>
    <row r="90" spans="1:15" s="1" customFormat="1" ht="24.75" customHeight="1">
      <c r="A90" s="16"/>
      <c r="B90" s="10"/>
      <c r="C90" s="10" t="s">
        <v>534</v>
      </c>
      <c r="D90" s="10"/>
      <c r="E90" s="10"/>
      <c r="F90" s="10"/>
      <c r="G90" s="11"/>
      <c r="H90" s="11"/>
      <c r="I90" s="11"/>
      <c r="J90" s="10" t="s">
        <v>534</v>
      </c>
      <c r="K90" s="10"/>
      <c r="L90" s="10"/>
      <c r="M90" s="13" t="s">
        <v>597</v>
      </c>
      <c r="N90" s="13" t="s">
        <v>598</v>
      </c>
      <c r="O90" s="13"/>
    </row>
    <row r="91" spans="1:15" s="1" customFormat="1" ht="27.75" customHeight="1">
      <c r="A91" s="16"/>
      <c r="B91" s="10" t="s">
        <v>537</v>
      </c>
      <c r="C91" s="10" t="s">
        <v>538</v>
      </c>
      <c r="D91" s="10"/>
      <c r="E91" s="10"/>
      <c r="F91" s="10"/>
      <c r="G91" s="11"/>
      <c r="H91" s="11"/>
      <c r="I91" s="11"/>
      <c r="J91" s="10" t="s">
        <v>539</v>
      </c>
      <c r="K91" s="10"/>
      <c r="L91" s="10"/>
      <c r="M91" s="13" t="s">
        <v>599</v>
      </c>
      <c r="N91" s="53">
        <v>1</v>
      </c>
      <c r="O91" s="13"/>
    </row>
    <row r="92" spans="1:15" s="1" customFormat="1" ht="21" customHeight="1">
      <c r="A92" s="25"/>
      <c r="B92" s="26"/>
      <c r="C92" s="26"/>
      <c r="D92" s="26"/>
      <c r="E92" s="26"/>
      <c r="F92" s="26"/>
      <c r="G92" s="26"/>
      <c r="H92" s="26"/>
      <c r="I92" s="26"/>
      <c r="J92" s="26"/>
      <c r="K92" s="26"/>
      <c r="L92" s="26"/>
      <c r="M92" s="26"/>
      <c r="N92" s="26"/>
      <c r="O92" s="26"/>
    </row>
    <row r="93" spans="1:15" s="1" customFormat="1" ht="12.75">
      <c r="A93" s="29"/>
      <c r="B93" s="29"/>
      <c r="C93" s="29"/>
      <c r="D93" s="29"/>
      <c r="E93" s="29"/>
      <c r="F93" s="29"/>
      <c r="G93" s="29"/>
      <c r="H93" s="29"/>
      <c r="I93" s="29"/>
      <c r="J93" s="29"/>
      <c r="K93" s="29"/>
      <c r="L93" s="29"/>
      <c r="M93" s="29"/>
      <c r="N93" s="29"/>
      <c r="O93" s="29"/>
    </row>
    <row r="94" spans="1:15" s="1" customFormat="1" ht="12.75">
      <c r="A94" s="29"/>
      <c r="B94" s="29"/>
      <c r="C94" s="29"/>
      <c r="D94" s="29"/>
      <c r="E94" s="29"/>
      <c r="F94" s="29"/>
      <c r="G94" s="29"/>
      <c r="H94" s="29"/>
      <c r="I94" s="29"/>
      <c r="J94" s="29"/>
      <c r="K94" s="29"/>
      <c r="L94" s="29"/>
      <c r="M94" s="29"/>
      <c r="N94" s="29"/>
      <c r="O94" s="29"/>
    </row>
    <row r="95" spans="1:15" s="3" customFormat="1" ht="21">
      <c r="A95" s="56" t="s">
        <v>600</v>
      </c>
      <c r="B95" s="56"/>
      <c r="C95" s="56"/>
      <c r="D95" s="56"/>
      <c r="E95" s="56"/>
      <c r="F95" s="56"/>
      <c r="G95" s="56"/>
      <c r="H95" s="56"/>
      <c r="I95" s="56"/>
      <c r="J95" s="56"/>
      <c r="K95" s="56"/>
      <c r="L95" s="56"/>
      <c r="M95" s="56"/>
      <c r="N95" s="56"/>
      <c r="O95" s="56"/>
    </row>
    <row r="96" spans="1:15" s="3" customFormat="1" ht="19.5" customHeight="1">
      <c r="A96" s="6"/>
      <c r="B96" s="7"/>
      <c r="C96" s="7"/>
      <c r="D96" s="7"/>
      <c r="E96" s="7"/>
      <c r="F96" s="7"/>
      <c r="G96" s="7"/>
      <c r="H96" s="7"/>
      <c r="I96" s="7"/>
      <c r="J96" s="7"/>
      <c r="K96" s="7"/>
      <c r="L96" s="7"/>
      <c r="M96" s="7"/>
      <c r="N96" s="7"/>
      <c r="O96" s="7"/>
    </row>
    <row r="97" spans="1:15" s="3" customFormat="1" ht="19.5" customHeight="1">
      <c r="A97" s="57" t="s">
        <v>346</v>
      </c>
      <c r="B97" s="57"/>
      <c r="C97" s="58" t="s">
        <v>357</v>
      </c>
      <c r="D97" s="58"/>
      <c r="E97" s="58"/>
      <c r="F97" s="58"/>
      <c r="G97" s="58"/>
      <c r="H97" s="58"/>
      <c r="I97" s="58"/>
      <c r="J97" s="58"/>
      <c r="K97" s="58"/>
      <c r="L97" s="58"/>
      <c r="M97" s="58"/>
      <c r="N97" s="58"/>
      <c r="O97" s="58"/>
    </row>
    <row r="98" spans="1:15" s="3" customFormat="1" ht="18.75" customHeight="1">
      <c r="A98" s="8" t="s">
        <v>462</v>
      </c>
      <c r="B98" s="8"/>
      <c r="C98" s="10" t="s">
        <v>463</v>
      </c>
      <c r="D98" s="10"/>
      <c r="E98" s="10"/>
      <c r="F98" s="10"/>
      <c r="G98" s="10"/>
      <c r="H98" s="10"/>
      <c r="I98" s="33" t="s">
        <v>464</v>
      </c>
      <c r="J98" s="34"/>
      <c r="K98" s="35"/>
      <c r="L98" s="9" t="s">
        <v>565</v>
      </c>
      <c r="M98" s="10"/>
      <c r="N98" s="10"/>
      <c r="O98" s="10"/>
    </row>
    <row r="99" spans="1:15" s="3" customFormat="1" ht="18.75" customHeight="1">
      <c r="A99" s="8"/>
      <c r="B99" s="8"/>
      <c r="C99" s="10"/>
      <c r="D99" s="10"/>
      <c r="E99" s="10"/>
      <c r="F99" s="10"/>
      <c r="G99" s="10"/>
      <c r="H99" s="10"/>
      <c r="I99" s="36"/>
      <c r="J99" s="37"/>
      <c r="K99" s="38"/>
      <c r="L99" s="10"/>
      <c r="M99" s="10"/>
      <c r="N99" s="10"/>
      <c r="O99" s="10"/>
    </row>
    <row r="100" spans="1:15" s="3" customFormat="1" ht="19.5" customHeight="1">
      <c r="A100" s="57" t="s">
        <v>601</v>
      </c>
      <c r="B100" s="57"/>
      <c r="C100" s="58" t="s">
        <v>602</v>
      </c>
      <c r="D100" s="58"/>
      <c r="E100" s="58"/>
      <c r="F100" s="58"/>
      <c r="G100" s="58"/>
      <c r="H100" s="58"/>
      <c r="I100" s="57" t="s">
        <v>603</v>
      </c>
      <c r="J100" s="57"/>
      <c r="K100" s="57"/>
      <c r="L100" s="58" t="s">
        <v>604</v>
      </c>
      <c r="M100" s="58"/>
      <c r="N100" s="58"/>
      <c r="O100" s="58"/>
    </row>
    <row r="101" spans="1:15" s="3" customFormat="1" ht="19.5" customHeight="1">
      <c r="A101" s="57" t="s">
        <v>605</v>
      </c>
      <c r="B101" s="57"/>
      <c r="C101" s="59" t="s">
        <v>606</v>
      </c>
      <c r="D101" s="59"/>
      <c r="E101" s="59"/>
      <c r="F101" s="59"/>
      <c r="G101" s="59"/>
      <c r="H101" s="59"/>
      <c r="I101" s="59"/>
      <c r="J101" s="59"/>
      <c r="K101" s="59"/>
      <c r="L101" s="59"/>
      <c r="M101" s="59"/>
      <c r="N101" s="59"/>
      <c r="O101" s="59"/>
    </row>
    <row r="102" spans="1:15" s="3" customFormat="1" ht="19.5" customHeight="1">
      <c r="A102" s="57" t="s">
        <v>472</v>
      </c>
      <c r="B102" s="57"/>
      <c r="C102" s="59" t="s">
        <v>473</v>
      </c>
      <c r="D102" s="59"/>
      <c r="E102" s="59"/>
      <c r="F102" s="59"/>
      <c r="G102" s="59" t="s">
        <v>474</v>
      </c>
      <c r="H102" s="59"/>
      <c r="I102" s="59"/>
      <c r="J102" s="59"/>
      <c r="K102" s="59"/>
      <c r="L102" s="59"/>
      <c r="M102" s="73" t="s">
        <v>607</v>
      </c>
      <c r="N102" s="73"/>
      <c r="O102" s="75"/>
    </row>
    <row r="103" spans="1:15" s="3" customFormat="1" ht="25.5" customHeight="1">
      <c r="A103" s="57"/>
      <c r="B103" s="57"/>
      <c r="C103" s="59" t="s">
        <v>608</v>
      </c>
      <c r="D103" s="59"/>
      <c r="E103" s="59"/>
      <c r="F103" s="59"/>
      <c r="G103" s="59" t="s">
        <v>609</v>
      </c>
      <c r="H103" s="59"/>
      <c r="I103" s="59"/>
      <c r="J103" s="59"/>
      <c r="K103" s="59"/>
      <c r="L103" s="59"/>
      <c r="M103" s="77"/>
      <c r="N103" s="77"/>
      <c r="O103" s="78"/>
    </row>
    <row r="104" spans="1:15" s="3" customFormat="1" ht="24.75" customHeight="1">
      <c r="A104" s="57"/>
      <c r="B104" s="57"/>
      <c r="C104" s="59" t="s">
        <v>541</v>
      </c>
      <c r="D104" s="59"/>
      <c r="E104" s="59"/>
      <c r="F104" s="59"/>
      <c r="G104" s="59" t="s">
        <v>479</v>
      </c>
      <c r="H104" s="59"/>
      <c r="I104" s="59"/>
      <c r="J104" s="59"/>
      <c r="K104" s="59"/>
      <c r="L104" s="59"/>
      <c r="M104" s="77"/>
      <c r="N104" s="77"/>
      <c r="O104" s="78"/>
    </row>
    <row r="105" spans="1:15" s="3" customFormat="1" ht="19.5" customHeight="1">
      <c r="A105" s="57"/>
      <c r="B105" s="57"/>
      <c r="C105" s="60" t="s">
        <v>610</v>
      </c>
      <c r="D105" s="60"/>
      <c r="E105" s="60"/>
      <c r="F105" s="60"/>
      <c r="G105" s="60"/>
      <c r="H105" s="60"/>
      <c r="I105" s="60"/>
      <c r="J105" s="60"/>
      <c r="K105" s="60"/>
      <c r="L105" s="60"/>
      <c r="M105" s="74"/>
      <c r="N105" s="74"/>
      <c r="O105" s="67"/>
    </row>
    <row r="106" spans="1:15" s="3" customFormat="1" ht="19.5" customHeight="1">
      <c r="A106" s="61" t="s">
        <v>481</v>
      </c>
      <c r="B106" s="58" t="s">
        <v>58</v>
      </c>
      <c r="C106" s="58"/>
      <c r="D106" s="58" t="s">
        <v>482</v>
      </c>
      <c r="E106" s="58"/>
      <c r="F106" s="58" t="s">
        <v>483</v>
      </c>
      <c r="G106" s="58"/>
      <c r="H106" s="58" t="s">
        <v>484</v>
      </c>
      <c r="I106" s="58"/>
      <c r="J106" s="58"/>
      <c r="K106" s="72" t="s">
        <v>611</v>
      </c>
      <c r="L106" s="73"/>
      <c r="M106" s="73"/>
      <c r="N106" s="75"/>
      <c r="O106" s="58" t="s">
        <v>486</v>
      </c>
    </row>
    <row r="107" spans="1:15" s="3" customFormat="1" ht="19.5" customHeight="1">
      <c r="A107" s="62"/>
      <c r="B107" s="58"/>
      <c r="C107" s="58"/>
      <c r="D107" s="58"/>
      <c r="E107" s="58"/>
      <c r="F107" s="58"/>
      <c r="G107" s="58"/>
      <c r="H107" s="58"/>
      <c r="I107" s="58"/>
      <c r="J107" s="58"/>
      <c r="K107" s="66"/>
      <c r="L107" s="74"/>
      <c r="M107" s="74"/>
      <c r="N107" s="67"/>
      <c r="O107" s="58"/>
    </row>
    <row r="108" spans="1:15" s="3" customFormat="1" ht="27" customHeight="1">
      <c r="A108" s="57" t="s">
        <v>487</v>
      </c>
      <c r="B108" s="58" t="s">
        <v>488</v>
      </c>
      <c r="C108" s="58"/>
      <c r="D108" s="58" t="s">
        <v>488</v>
      </c>
      <c r="E108" s="58"/>
      <c r="F108" s="58" t="s">
        <v>489</v>
      </c>
      <c r="G108" s="58"/>
      <c r="H108" s="58"/>
      <c r="I108" s="58"/>
      <c r="J108" s="58"/>
      <c r="K108" s="58"/>
      <c r="L108" s="58"/>
      <c r="M108" s="58"/>
      <c r="N108" s="58"/>
      <c r="O108" s="58"/>
    </row>
    <row r="109" spans="1:15" s="3" customFormat="1" ht="19.5" customHeight="1">
      <c r="A109" s="57" t="s">
        <v>612</v>
      </c>
      <c r="B109" s="58" t="s">
        <v>613</v>
      </c>
      <c r="C109" s="58"/>
      <c r="D109" s="58"/>
      <c r="E109" s="58"/>
      <c r="F109" s="58"/>
      <c r="G109" s="58"/>
      <c r="H109" s="58"/>
      <c r="I109" s="58"/>
      <c r="J109" s="58" t="s">
        <v>614</v>
      </c>
      <c r="K109" s="58"/>
      <c r="L109" s="58"/>
      <c r="M109" s="58"/>
      <c r="N109" s="58"/>
      <c r="O109" s="58"/>
    </row>
    <row r="110" spans="1:15" s="3" customFormat="1" ht="51.75" customHeight="1">
      <c r="A110" s="57"/>
      <c r="B110" s="59"/>
      <c r="C110" s="59"/>
      <c r="D110" s="59"/>
      <c r="E110" s="59"/>
      <c r="F110" s="59"/>
      <c r="G110" s="59"/>
      <c r="H110" s="59"/>
      <c r="I110" s="59"/>
      <c r="J110" s="59" t="s">
        <v>615</v>
      </c>
      <c r="K110" s="59"/>
      <c r="L110" s="59"/>
      <c r="M110" s="59"/>
      <c r="N110" s="59"/>
      <c r="O110" s="59"/>
    </row>
    <row r="111" spans="1:15" s="3" customFormat="1" ht="37.5" customHeight="1">
      <c r="A111" s="63" t="s">
        <v>616</v>
      </c>
      <c r="B111" s="58" t="s">
        <v>617</v>
      </c>
      <c r="C111" s="58" t="s">
        <v>618</v>
      </c>
      <c r="D111" s="58"/>
      <c r="E111" s="58" t="s">
        <v>619</v>
      </c>
      <c r="F111" s="58"/>
      <c r="G111" s="58" t="s">
        <v>620</v>
      </c>
      <c r="H111" s="58"/>
      <c r="I111" s="58"/>
      <c r="J111" s="58" t="s">
        <v>416</v>
      </c>
      <c r="K111" s="58"/>
      <c r="L111" s="58"/>
      <c r="M111" s="58" t="s">
        <v>417</v>
      </c>
      <c r="N111" s="58" t="s">
        <v>621</v>
      </c>
      <c r="O111" s="58"/>
    </row>
    <row r="112" spans="1:15" s="3" customFormat="1" ht="45" customHeight="1">
      <c r="A112" s="63"/>
      <c r="B112" s="64" t="s">
        <v>622</v>
      </c>
      <c r="C112" s="58" t="s">
        <v>544</v>
      </c>
      <c r="D112" s="58"/>
      <c r="E112" s="58"/>
      <c r="F112" s="58"/>
      <c r="G112" s="58"/>
      <c r="H112" s="58"/>
      <c r="I112" s="58"/>
      <c r="J112" s="58" t="s">
        <v>420</v>
      </c>
      <c r="K112" s="58"/>
      <c r="L112" s="58"/>
      <c r="M112" s="79" t="s">
        <v>623</v>
      </c>
      <c r="N112" s="59" t="s">
        <v>624</v>
      </c>
      <c r="O112" s="59"/>
    </row>
    <row r="113" spans="1:15" s="3" customFormat="1" ht="31.5" customHeight="1">
      <c r="A113" s="63"/>
      <c r="B113" s="65"/>
      <c r="C113" s="58" t="s">
        <v>549</v>
      </c>
      <c r="D113" s="58"/>
      <c r="E113" s="58"/>
      <c r="F113" s="58"/>
      <c r="G113" s="58"/>
      <c r="H113" s="58"/>
      <c r="I113" s="58"/>
      <c r="J113" s="58" t="s">
        <v>429</v>
      </c>
      <c r="K113" s="58"/>
      <c r="L113" s="58"/>
      <c r="M113" s="79" t="s">
        <v>625</v>
      </c>
      <c r="N113" s="59" t="s">
        <v>626</v>
      </c>
      <c r="O113" s="59"/>
    </row>
    <row r="114" spans="1:15" s="3" customFormat="1" ht="24.75" customHeight="1">
      <c r="A114" s="63"/>
      <c r="B114" s="65"/>
      <c r="C114" s="66" t="s">
        <v>553</v>
      </c>
      <c r="D114" s="67"/>
      <c r="E114" s="69"/>
      <c r="F114" s="70"/>
      <c r="G114" s="69"/>
      <c r="H114" s="71"/>
      <c r="I114" s="70"/>
      <c r="J114" s="66" t="s">
        <v>436</v>
      </c>
      <c r="K114" s="74"/>
      <c r="L114" s="67"/>
      <c r="M114" s="79" t="s">
        <v>627</v>
      </c>
      <c r="N114" s="59" t="s">
        <v>555</v>
      </c>
      <c r="O114" s="59"/>
    </row>
    <row r="115" spans="1:15" s="3" customFormat="1" ht="43.5" customHeight="1">
      <c r="A115" s="63"/>
      <c r="B115" s="65"/>
      <c r="C115" s="58" t="s">
        <v>439</v>
      </c>
      <c r="D115" s="58"/>
      <c r="E115" s="58"/>
      <c r="F115" s="58"/>
      <c r="G115" s="58"/>
      <c r="H115" s="58"/>
      <c r="I115" s="58"/>
      <c r="J115" s="72" t="s">
        <v>439</v>
      </c>
      <c r="K115" s="73"/>
      <c r="L115" s="75"/>
      <c r="M115" s="79" t="s">
        <v>628</v>
      </c>
      <c r="N115" s="59" t="s">
        <v>523</v>
      </c>
      <c r="O115" s="59"/>
    </row>
    <row r="116" spans="1:15" s="3" customFormat="1" ht="34.5" customHeight="1">
      <c r="A116" s="63"/>
      <c r="B116" s="68"/>
      <c r="C116" s="58"/>
      <c r="D116" s="58"/>
      <c r="E116" s="58"/>
      <c r="F116" s="58"/>
      <c r="G116" s="58"/>
      <c r="H116" s="58"/>
      <c r="I116" s="58"/>
      <c r="J116" s="66"/>
      <c r="K116" s="74"/>
      <c r="L116" s="67"/>
      <c r="M116" s="79" t="s">
        <v>629</v>
      </c>
      <c r="N116" s="59" t="s">
        <v>521</v>
      </c>
      <c r="O116" s="59"/>
    </row>
    <row r="117" spans="1:15" s="3" customFormat="1" ht="24.75" customHeight="1">
      <c r="A117" s="63"/>
      <c r="B117" s="58" t="s">
        <v>442</v>
      </c>
      <c r="C117" s="58" t="s">
        <v>630</v>
      </c>
      <c r="D117" s="58"/>
      <c r="E117" s="58"/>
      <c r="F117" s="58"/>
      <c r="G117" s="58"/>
      <c r="H117" s="58"/>
      <c r="I117" s="58"/>
      <c r="J117" s="58" t="s">
        <v>630</v>
      </c>
      <c r="K117" s="58"/>
      <c r="L117" s="58"/>
      <c r="M117" s="79" t="s">
        <v>631</v>
      </c>
      <c r="N117" s="59" t="s">
        <v>564</v>
      </c>
      <c r="O117" s="59"/>
    </row>
    <row r="118" spans="1:15" s="3" customFormat="1" ht="24.75" customHeight="1">
      <c r="A118" s="63"/>
      <c r="B118" s="58"/>
      <c r="C118" s="58" t="s">
        <v>632</v>
      </c>
      <c r="D118" s="58"/>
      <c r="E118" s="58"/>
      <c r="F118" s="58"/>
      <c r="G118" s="58"/>
      <c r="H118" s="58"/>
      <c r="I118" s="58"/>
      <c r="J118" s="58" t="s">
        <v>632</v>
      </c>
      <c r="K118" s="58"/>
      <c r="L118" s="58"/>
      <c r="M118" s="79" t="s">
        <v>633</v>
      </c>
      <c r="N118" s="59" t="s">
        <v>598</v>
      </c>
      <c r="O118" s="59"/>
    </row>
    <row r="119" spans="1:15" s="3" customFormat="1" ht="24.75" customHeight="1">
      <c r="A119" s="63"/>
      <c r="B119" s="58"/>
      <c r="C119" s="58" t="s">
        <v>634</v>
      </c>
      <c r="D119" s="58"/>
      <c r="E119" s="58"/>
      <c r="F119" s="58"/>
      <c r="G119" s="59"/>
      <c r="H119" s="59"/>
      <c r="I119" s="59"/>
      <c r="J119" s="58" t="s">
        <v>634</v>
      </c>
      <c r="K119" s="58"/>
      <c r="L119" s="58"/>
      <c r="M119" s="79" t="s">
        <v>635</v>
      </c>
      <c r="N119" s="59" t="s">
        <v>598</v>
      </c>
      <c r="O119" s="59"/>
    </row>
    <row r="120" spans="1:15" s="3" customFormat="1" ht="24.75" customHeight="1">
      <c r="A120" s="63"/>
      <c r="B120" s="58"/>
      <c r="C120" s="58" t="s">
        <v>636</v>
      </c>
      <c r="D120" s="58"/>
      <c r="E120" s="58"/>
      <c r="F120" s="58"/>
      <c r="G120" s="59"/>
      <c r="H120" s="59"/>
      <c r="I120" s="59"/>
      <c r="J120" s="58" t="s">
        <v>636</v>
      </c>
      <c r="K120" s="58"/>
      <c r="L120" s="58"/>
      <c r="M120" s="79" t="s">
        <v>637</v>
      </c>
      <c r="N120" s="59" t="s">
        <v>638</v>
      </c>
      <c r="O120" s="59"/>
    </row>
    <row r="121" spans="1:15" s="3" customFormat="1" ht="33.75" customHeight="1">
      <c r="A121" s="63"/>
      <c r="B121" s="58" t="s">
        <v>639</v>
      </c>
      <c r="C121" s="58" t="s">
        <v>640</v>
      </c>
      <c r="D121" s="58"/>
      <c r="E121" s="58"/>
      <c r="F121" s="58"/>
      <c r="G121" s="59"/>
      <c r="H121" s="59"/>
      <c r="I121" s="59"/>
      <c r="J121" s="58" t="s">
        <v>641</v>
      </c>
      <c r="K121" s="58"/>
      <c r="L121" s="58"/>
      <c r="M121" s="79" t="s">
        <v>459</v>
      </c>
      <c r="N121" s="80">
        <v>1</v>
      </c>
      <c r="O121" s="59"/>
    </row>
    <row r="122" spans="1:15" s="3" customFormat="1" ht="18" customHeight="1">
      <c r="A122" s="25"/>
      <c r="B122" s="26"/>
      <c r="C122" s="26"/>
      <c r="D122" s="26"/>
      <c r="E122" s="26"/>
      <c r="F122" s="26"/>
      <c r="G122" s="26"/>
      <c r="H122" s="26"/>
      <c r="I122" s="26"/>
      <c r="J122" s="26"/>
      <c r="K122" s="26"/>
      <c r="L122" s="26"/>
      <c r="M122" s="26"/>
      <c r="N122" s="26"/>
      <c r="O122" s="26"/>
    </row>
    <row r="123" spans="1:15" s="3" customFormat="1" ht="18" customHeight="1">
      <c r="A123" s="28"/>
      <c r="B123" s="29"/>
      <c r="C123" s="29"/>
      <c r="D123" s="29"/>
      <c r="E123" s="29"/>
      <c r="F123" s="29"/>
      <c r="G123" s="29"/>
      <c r="H123" s="29"/>
      <c r="I123" s="29"/>
      <c r="J123" s="29"/>
      <c r="K123" s="29"/>
      <c r="L123" s="29"/>
      <c r="M123" s="29"/>
      <c r="N123" s="29"/>
      <c r="O123" s="29"/>
    </row>
    <row r="124" spans="1:15" s="1" customFormat="1" ht="30" customHeight="1">
      <c r="A124" s="5" t="s">
        <v>460</v>
      </c>
      <c r="B124" s="5"/>
      <c r="C124" s="5"/>
      <c r="D124" s="5"/>
      <c r="E124" s="5"/>
      <c r="F124" s="5"/>
      <c r="G124" s="5"/>
      <c r="H124" s="5"/>
      <c r="I124" s="5"/>
      <c r="J124" s="5"/>
      <c r="K124" s="5"/>
      <c r="L124" s="5"/>
      <c r="M124" s="5"/>
      <c r="N124" s="5"/>
      <c r="O124" s="5"/>
    </row>
    <row r="125" spans="1:15" s="1" customFormat="1" ht="12.75">
      <c r="A125" s="6"/>
      <c r="B125" s="7"/>
      <c r="C125" s="7"/>
      <c r="D125" s="7"/>
      <c r="E125" s="7"/>
      <c r="F125" s="7"/>
      <c r="G125" s="7"/>
      <c r="H125" s="7"/>
      <c r="I125" s="7"/>
      <c r="J125" s="7"/>
      <c r="K125" s="7"/>
      <c r="L125" s="7"/>
      <c r="M125" s="7"/>
      <c r="N125" s="7"/>
      <c r="O125" s="7"/>
    </row>
    <row r="126" spans="1:15" s="1" customFormat="1" ht="19.5" customHeight="1">
      <c r="A126" s="8" t="s">
        <v>461</v>
      </c>
      <c r="B126" s="8"/>
      <c r="C126" s="9" t="s">
        <v>349</v>
      </c>
      <c r="D126" s="10"/>
      <c r="E126" s="10"/>
      <c r="F126" s="10"/>
      <c r="G126" s="10"/>
      <c r="H126" s="10"/>
      <c r="I126" s="10"/>
      <c r="J126" s="10"/>
      <c r="K126" s="10"/>
      <c r="L126" s="10"/>
      <c r="M126" s="10"/>
      <c r="N126" s="10"/>
      <c r="O126" s="10"/>
    </row>
    <row r="127" spans="1:15" s="1" customFormat="1" ht="19.5" customHeight="1">
      <c r="A127" s="8" t="s">
        <v>462</v>
      </c>
      <c r="B127" s="8"/>
      <c r="C127" s="10" t="s">
        <v>463</v>
      </c>
      <c r="D127" s="10"/>
      <c r="E127" s="10"/>
      <c r="F127" s="10"/>
      <c r="G127" s="10"/>
      <c r="H127" s="10"/>
      <c r="I127" s="33" t="s">
        <v>464</v>
      </c>
      <c r="J127" s="34"/>
      <c r="K127" s="35"/>
      <c r="L127" s="9" t="s">
        <v>465</v>
      </c>
      <c r="M127" s="10"/>
      <c r="N127" s="10"/>
      <c r="O127" s="10"/>
    </row>
    <row r="128" spans="1:15" s="1" customFormat="1" ht="19.5" customHeight="1">
      <c r="A128" s="8"/>
      <c r="B128" s="8"/>
      <c r="C128" s="10"/>
      <c r="D128" s="10"/>
      <c r="E128" s="10"/>
      <c r="F128" s="10"/>
      <c r="G128" s="10"/>
      <c r="H128" s="10"/>
      <c r="I128" s="36"/>
      <c r="J128" s="37"/>
      <c r="K128" s="38"/>
      <c r="L128" s="10"/>
      <c r="M128" s="10"/>
      <c r="N128" s="10"/>
      <c r="O128" s="10"/>
    </row>
    <row r="129" spans="1:15" s="1" customFormat="1" ht="19.5" customHeight="1">
      <c r="A129" s="8" t="s">
        <v>466</v>
      </c>
      <c r="B129" s="8"/>
      <c r="C129" s="10" t="s">
        <v>467</v>
      </c>
      <c r="D129" s="10"/>
      <c r="E129" s="10"/>
      <c r="F129" s="10"/>
      <c r="G129" s="10"/>
      <c r="H129" s="10"/>
      <c r="I129" s="8" t="s">
        <v>468</v>
      </c>
      <c r="J129" s="8"/>
      <c r="K129" s="8"/>
      <c r="L129" s="10" t="s">
        <v>469</v>
      </c>
      <c r="M129" s="10"/>
      <c r="N129" s="10"/>
      <c r="O129" s="10"/>
    </row>
    <row r="130" spans="1:15" s="1" customFormat="1" ht="19.5" customHeight="1">
      <c r="A130" s="8" t="s">
        <v>470</v>
      </c>
      <c r="B130" s="8"/>
      <c r="C130" s="11" t="s">
        <v>471</v>
      </c>
      <c r="D130" s="11"/>
      <c r="E130" s="11"/>
      <c r="F130" s="11"/>
      <c r="G130" s="11"/>
      <c r="H130" s="11"/>
      <c r="I130" s="11"/>
      <c r="J130" s="11"/>
      <c r="K130" s="11"/>
      <c r="L130" s="11"/>
      <c r="M130" s="11"/>
      <c r="N130" s="11"/>
      <c r="O130" s="11"/>
    </row>
    <row r="131" spans="1:15" s="1" customFormat="1" ht="19.5" customHeight="1">
      <c r="A131" s="8" t="s">
        <v>566</v>
      </c>
      <c r="B131" s="8"/>
      <c r="C131" s="11" t="s">
        <v>473</v>
      </c>
      <c r="D131" s="11"/>
      <c r="E131" s="11"/>
      <c r="F131" s="11"/>
      <c r="G131" s="11" t="s">
        <v>642</v>
      </c>
      <c r="H131" s="11"/>
      <c r="I131" s="11"/>
      <c r="J131" s="11"/>
      <c r="K131" s="11"/>
      <c r="L131" s="11"/>
      <c r="M131" s="44" t="s">
        <v>568</v>
      </c>
      <c r="N131" s="44"/>
      <c r="O131" s="20"/>
    </row>
    <row r="132" spans="1:15" s="1" customFormat="1" ht="19.5" customHeight="1">
      <c r="A132" s="8"/>
      <c r="B132" s="8"/>
      <c r="C132" s="11" t="s">
        <v>569</v>
      </c>
      <c r="D132" s="11"/>
      <c r="E132" s="11"/>
      <c r="F132" s="11"/>
      <c r="G132" s="11" t="s">
        <v>643</v>
      </c>
      <c r="H132" s="11"/>
      <c r="I132" s="11"/>
      <c r="J132" s="11"/>
      <c r="K132" s="11"/>
      <c r="L132" s="11"/>
      <c r="M132" s="76"/>
      <c r="N132" s="76"/>
      <c r="O132" s="24"/>
    </row>
    <row r="133" spans="1:15" s="1" customFormat="1" ht="19.5" customHeight="1">
      <c r="A133" s="8"/>
      <c r="B133" s="8"/>
      <c r="C133" s="13" t="s">
        <v>644</v>
      </c>
      <c r="D133" s="11"/>
      <c r="E133" s="11"/>
      <c r="F133" s="11"/>
      <c r="G133" s="11" t="s">
        <v>572</v>
      </c>
      <c r="H133" s="11"/>
      <c r="I133" s="11"/>
      <c r="J133" s="11"/>
      <c r="K133" s="11"/>
      <c r="L133" s="11"/>
      <c r="M133" s="76"/>
      <c r="N133" s="76"/>
      <c r="O133" s="24"/>
    </row>
    <row r="134" spans="1:15" s="1" customFormat="1" ht="19.5" customHeight="1">
      <c r="A134" s="8"/>
      <c r="B134" s="8"/>
      <c r="C134" s="10" t="s">
        <v>645</v>
      </c>
      <c r="D134" s="10"/>
      <c r="E134" s="10"/>
      <c r="F134" s="10"/>
      <c r="G134" s="10"/>
      <c r="H134" s="10"/>
      <c r="I134" s="10"/>
      <c r="J134" s="10"/>
      <c r="K134" s="10"/>
      <c r="L134" s="10"/>
      <c r="M134" s="45"/>
      <c r="N134" s="45"/>
      <c r="O134" s="22"/>
    </row>
    <row r="135" spans="1:15" s="1" customFormat="1" ht="19.5" customHeight="1">
      <c r="A135" s="54" t="s">
        <v>574</v>
      </c>
      <c r="B135" s="10" t="s">
        <v>575</v>
      </c>
      <c r="C135" s="10"/>
      <c r="D135" s="10" t="s">
        <v>576</v>
      </c>
      <c r="E135" s="10"/>
      <c r="F135" s="10" t="s">
        <v>577</v>
      </c>
      <c r="G135" s="10"/>
      <c r="H135" s="10" t="s">
        <v>578</v>
      </c>
      <c r="I135" s="10"/>
      <c r="J135" s="10"/>
      <c r="K135" s="19" t="s">
        <v>579</v>
      </c>
      <c r="L135" s="44"/>
      <c r="M135" s="44"/>
      <c r="N135" s="20"/>
      <c r="O135" s="10" t="s">
        <v>580</v>
      </c>
    </row>
    <row r="136" spans="1:15" s="1" customFormat="1" ht="19.5" customHeight="1">
      <c r="A136" s="55"/>
      <c r="B136" s="10"/>
      <c r="C136" s="10"/>
      <c r="D136" s="10"/>
      <c r="E136" s="10"/>
      <c r="F136" s="10"/>
      <c r="G136" s="10"/>
      <c r="H136" s="10"/>
      <c r="I136" s="10"/>
      <c r="J136" s="10"/>
      <c r="K136" s="21"/>
      <c r="L136" s="45"/>
      <c r="M136" s="45"/>
      <c r="N136" s="22"/>
      <c r="O136" s="10"/>
    </row>
    <row r="137" spans="1:15" s="1" customFormat="1" ht="19.5" customHeight="1">
      <c r="A137" s="8" t="s">
        <v>581</v>
      </c>
      <c r="B137" s="10" t="s">
        <v>646</v>
      </c>
      <c r="C137" s="10"/>
      <c r="D137" s="10" t="s">
        <v>646</v>
      </c>
      <c r="E137" s="10"/>
      <c r="F137" s="10" t="s">
        <v>489</v>
      </c>
      <c r="G137" s="10"/>
      <c r="H137" s="10"/>
      <c r="I137" s="10"/>
      <c r="J137" s="10"/>
      <c r="K137" s="10"/>
      <c r="L137" s="10"/>
      <c r="M137" s="10"/>
      <c r="N137" s="10"/>
      <c r="O137" s="10"/>
    </row>
    <row r="138" spans="1:15" s="1" customFormat="1" ht="19.5" customHeight="1">
      <c r="A138" s="8" t="s">
        <v>490</v>
      </c>
      <c r="B138" s="10" t="s">
        <v>491</v>
      </c>
      <c r="C138" s="10"/>
      <c r="D138" s="10"/>
      <c r="E138" s="10"/>
      <c r="F138" s="10"/>
      <c r="G138" s="10"/>
      <c r="H138" s="10"/>
      <c r="I138" s="10"/>
      <c r="J138" s="10" t="s">
        <v>492</v>
      </c>
      <c r="K138" s="10"/>
      <c r="L138" s="10"/>
      <c r="M138" s="10"/>
      <c r="N138" s="10"/>
      <c r="O138" s="10"/>
    </row>
    <row r="139" spans="1:15" s="1" customFormat="1" ht="60" customHeight="1">
      <c r="A139" s="8"/>
      <c r="B139" s="11"/>
      <c r="C139" s="11"/>
      <c r="D139" s="11"/>
      <c r="E139" s="11"/>
      <c r="F139" s="11"/>
      <c r="G139" s="11"/>
      <c r="H139" s="11"/>
      <c r="I139" s="11"/>
      <c r="J139" s="43" t="s">
        <v>647</v>
      </c>
      <c r="K139" s="82"/>
      <c r="L139" s="82"/>
      <c r="M139" s="82"/>
      <c r="N139" s="82"/>
      <c r="O139" s="82"/>
    </row>
    <row r="140" spans="1:15" s="1" customFormat="1" ht="24.75">
      <c r="A140" s="16" t="s">
        <v>494</v>
      </c>
      <c r="B140" s="10" t="s">
        <v>495</v>
      </c>
      <c r="C140" s="10" t="s">
        <v>496</v>
      </c>
      <c r="D140" s="10"/>
      <c r="E140" s="10" t="s">
        <v>497</v>
      </c>
      <c r="F140" s="10"/>
      <c r="G140" s="10" t="s">
        <v>498</v>
      </c>
      <c r="H140" s="10"/>
      <c r="I140" s="10"/>
      <c r="J140" s="10" t="s">
        <v>499</v>
      </c>
      <c r="K140" s="10"/>
      <c r="L140" s="10"/>
      <c r="M140" s="10" t="s">
        <v>500</v>
      </c>
      <c r="N140" s="10" t="s">
        <v>501</v>
      </c>
      <c r="O140" s="10"/>
    </row>
    <row r="141" spans="1:15" s="1" customFormat="1" ht="24.75" customHeight="1">
      <c r="A141" s="16"/>
      <c r="B141" s="17" t="s">
        <v>502</v>
      </c>
      <c r="C141" s="10" t="s">
        <v>503</v>
      </c>
      <c r="D141" s="10"/>
      <c r="E141" s="10"/>
      <c r="F141" s="10"/>
      <c r="G141" s="10"/>
      <c r="H141" s="10"/>
      <c r="I141" s="10"/>
      <c r="J141" s="19" t="s">
        <v>504</v>
      </c>
      <c r="K141" s="44"/>
      <c r="L141" s="20"/>
      <c r="M141" s="43" t="s">
        <v>648</v>
      </c>
      <c r="N141" s="43" t="s">
        <v>649</v>
      </c>
      <c r="O141" s="43"/>
    </row>
    <row r="142" spans="1:15" s="1" customFormat="1" ht="24.75" customHeight="1">
      <c r="A142" s="16"/>
      <c r="B142" s="18"/>
      <c r="C142" s="10"/>
      <c r="D142" s="10"/>
      <c r="E142" s="10"/>
      <c r="F142" s="10"/>
      <c r="G142" s="10"/>
      <c r="H142" s="10"/>
      <c r="I142" s="10"/>
      <c r="J142" s="23"/>
      <c r="K142" s="46"/>
      <c r="L142" s="24"/>
      <c r="M142" s="84" t="s">
        <v>427</v>
      </c>
      <c r="N142" s="43" t="s">
        <v>428</v>
      </c>
      <c r="O142" s="43"/>
    </row>
    <row r="143" spans="1:15" s="1" customFormat="1" ht="24.75" customHeight="1">
      <c r="A143" s="16"/>
      <c r="B143" s="18"/>
      <c r="C143" s="23" t="s">
        <v>509</v>
      </c>
      <c r="D143" s="24"/>
      <c r="E143" s="10"/>
      <c r="F143" s="10"/>
      <c r="G143" s="10"/>
      <c r="H143" s="10"/>
      <c r="I143" s="10"/>
      <c r="J143" s="10" t="s">
        <v>510</v>
      </c>
      <c r="K143" s="10"/>
      <c r="L143" s="10"/>
      <c r="M143" s="43" t="s">
        <v>650</v>
      </c>
      <c r="N143" s="43" t="s">
        <v>431</v>
      </c>
      <c r="O143" s="43"/>
    </row>
    <row r="144" spans="1:15" s="1" customFormat="1" ht="24.75" customHeight="1">
      <c r="A144" s="16"/>
      <c r="B144" s="18"/>
      <c r="C144" s="21"/>
      <c r="D144" s="22"/>
      <c r="E144" s="10"/>
      <c r="F144" s="10"/>
      <c r="G144" s="10"/>
      <c r="H144" s="10"/>
      <c r="I144" s="10"/>
      <c r="J144" s="10"/>
      <c r="K144" s="10"/>
      <c r="L144" s="10"/>
      <c r="M144" s="43" t="s">
        <v>432</v>
      </c>
      <c r="N144" s="43" t="s">
        <v>433</v>
      </c>
      <c r="O144" s="43"/>
    </row>
    <row r="145" spans="1:15" s="1" customFormat="1" ht="24.75" customHeight="1">
      <c r="A145" s="16"/>
      <c r="B145" s="18"/>
      <c r="C145" s="10" t="s">
        <v>515</v>
      </c>
      <c r="D145" s="10"/>
      <c r="E145" s="30"/>
      <c r="F145" s="31"/>
      <c r="G145" s="10"/>
      <c r="H145" s="10"/>
      <c r="I145" s="10"/>
      <c r="J145" s="19" t="s">
        <v>516</v>
      </c>
      <c r="K145" s="44"/>
      <c r="L145" s="20"/>
      <c r="M145" s="43" t="s">
        <v>651</v>
      </c>
      <c r="N145" s="43" t="s">
        <v>438</v>
      </c>
      <c r="O145" s="43"/>
    </row>
    <row r="146" spans="1:15" s="1" customFormat="1" ht="24.75" customHeight="1">
      <c r="A146" s="16"/>
      <c r="B146" s="18"/>
      <c r="C146" s="10"/>
      <c r="D146" s="10"/>
      <c r="E146" s="30"/>
      <c r="F146" s="31"/>
      <c r="G146" s="30"/>
      <c r="H146" s="32"/>
      <c r="I146" s="31"/>
      <c r="J146" s="21"/>
      <c r="K146" s="45"/>
      <c r="L146" s="22"/>
      <c r="M146" s="43" t="s">
        <v>652</v>
      </c>
      <c r="N146" s="43" t="s">
        <v>438</v>
      </c>
      <c r="O146" s="43"/>
    </row>
    <row r="147" spans="1:15" s="1" customFormat="1" ht="34.5" customHeight="1">
      <c r="A147" s="16"/>
      <c r="B147" s="18"/>
      <c r="C147" s="23" t="s">
        <v>519</v>
      </c>
      <c r="D147" s="24"/>
      <c r="E147" s="10"/>
      <c r="F147" s="10"/>
      <c r="G147" s="10"/>
      <c r="H147" s="10"/>
      <c r="I147" s="10"/>
      <c r="J147" s="9" t="s">
        <v>439</v>
      </c>
      <c r="K147" s="10"/>
      <c r="L147" s="10"/>
      <c r="M147" s="43" t="s">
        <v>653</v>
      </c>
      <c r="N147" s="43" t="s">
        <v>654</v>
      </c>
      <c r="O147" s="43"/>
    </row>
    <row r="148" spans="1:15" s="1" customFormat="1" ht="39.75" customHeight="1">
      <c r="A148" s="16"/>
      <c r="B148" s="18"/>
      <c r="C148" s="23"/>
      <c r="D148" s="24"/>
      <c r="E148" s="10"/>
      <c r="F148" s="10"/>
      <c r="G148" s="10"/>
      <c r="H148" s="10"/>
      <c r="I148" s="10"/>
      <c r="J148" s="10"/>
      <c r="K148" s="10"/>
      <c r="L148" s="10"/>
      <c r="M148" s="43" t="s">
        <v>655</v>
      </c>
      <c r="N148" s="43" t="s">
        <v>654</v>
      </c>
      <c r="O148" s="43"/>
    </row>
    <row r="149" spans="1:15" s="1" customFormat="1" ht="24.75" customHeight="1">
      <c r="A149" s="16"/>
      <c r="B149" s="10" t="s">
        <v>524</v>
      </c>
      <c r="C149" s="10" t="s">
        <v>525</v>
      </c>
      <c r="D149" s="10"/>
      <c r="E149" s="10"/>
      <c r="F149" s="10"/>
      <c r="G149" s="10"/>
      <c r="H149" s="10"/>
      <c r="I149" s="10"/>
      <c r="J149" s="10" t="s">
        <v>525</v>
      </c>
      <c r="K149" s="10"/>
      <c r="L149" s="10"/>
      <c r="M149" s="43" t="s">
        <v>656</v>
      </c>
      <c r="N149" s="43" t="s">
        <v>598</v>
      </c>
      <c r="O149" s="43"/>
    </row>
    <row r="150" spans="1:15" s="1" customFormat="1" ht="24.75" customHeight="1">
      <c r="A150" s="16"/>
      <c r="B150" s="10"/>
      <c r="C150" s="10" t="s">
        <v>528</v>
      </c>
      <c r="D150" s="10"/>
      <c r="E150" s="10"/>
      <c r="F150" s="10"/>
      <c r="G150" s="10"/>
      <c r="H150" s="10"/>
      <c r="I150" s="10"/>
      <c r="J150" s="10" t="s">
        <v>528</v>
      </c>
      <c r="K150" s="10"/>
      <c r="L150" s="10"/>
      <c r="M150" s="43" t="s">
        <v>657</v>
      </c>
      <c r="N150" s="43" t="s">
        <v>658</v>
      </c>
      <c r="O150" s="43"/>
    </row>
    <row r="151" spans="1:15" s="1" customFormat="1" ht="24.75" customHeight="1">
      <c r="A151" s="16"/>
      <c r="B151" s="10"/>
      <c r="C151" s="10" t="s">
        <v>531</v>
      </c>
      <c r="D151" s="10"/>
      <c r="E151" s="10"/>
      <c r="F151" s="10"/>
      <c r="G151" s="11"/>
      <c r="H151" s="11"/>
      <c r="I151" s="11"/>
      <c r="J151" s="10" t="s">
        <v>531</v>
      </c>
      <c r="K151" s="10"/>
      <c r="L151" s="10"/>
      <c r="M151" s="43" t="s">
        <v>450</v>
      </c>
      <c r="N151" s="43" t="s">
        <v>451</v>
      </c>
      <c r="O151" s="43"/>
    </row>
    <row r="152" spans="1:15" s="1" customFormat="1" ht="24.75" customHeight="1">
      <c r="A152" s="16"/>
      <c r="B152" s="10"/>
      <c r="C152" s="10" t="s">
        <v>534</v>
      </c>
      <c r="D152" s="10"/>
      <c r="E152" s="10"/>
      <c r="F152" s="10"/>
      <c r="G152" s="11"/>
      <c r="H152" s="11"/>
      <c r="I152" s="11"/>
      <c r="J152" s="10" t="s">
        <v>534</v>
      </c>
      <c r="K152" s="10"/>
      <c r="L152" s="10"/>
      <c r="M152" s="43" t="s">
        <v>659</v>
      </c>
      <c r="N152" s="43" t="s">
        <v>564</v>
      </c>
      <c r="O152" s="43"/>
    </row>
    <row r="153" spans="1:15" s="1" customFormat="1" ht="24.75" customHeight="1">
      <c r="A153" s="16"/>
      <c r="B153" s="10" t="s">
        <v>537</v>
      </c>
      <c r="C153" s="10" t="s">
        <v>538</v>
      </c>
      <c r="D153" s="10"/>
      <c r="E153" s="10"/>
      <c r="F153" s="10"/>
      <c r="G153" s="11"/>
      <c r="H153" s="11"/>
      <c r="I153" s="11"/>
      <c r="J153" s="10" t="s">
        <v>539</v>
      </c>
      <c r="K153" s="10"/>
      <c r="L153" s="10"/>
      <c r="M153" s="43" t="s">
        <v>457</v>
      </c>
      <c r="N153" s="85" t="s">
        <v>458</v>
      </c>
      <c r="O153" s="43"/>
    </row>
    <row r="154" spans="1:15" s="1" customFormat="1" ht="21" customHeight="1">
      <c r="A154" s="25"/>
      <c r="B154" s="26"/>
      <c r="C154" s="26"/>
      <c r="D154" s="26"/>
      <c r="E154" s="26"/>
      <c r="F154" s="26"/>
      <c r="G154" s="26"/>
      <c r="H154" s="26"/>
      <c r="I154" s="26"/>
      <c r="J154" s="26"/>
      <c r="K154" s="26"/>
      <c r="L154" s="26"/>
      <c r="M154" s="26"/>
      <c r="N154" s="26"/>
      <c r="O154" s="26"/>
    </row>
    <row r="155" spans="1:16" s="2" customFormat="1" ht="15" customHeight="1">
      <c r="A155" s="28"/>
      <c r="B155" s="29"/>
      <c r="C155" s="29"/>
      <c r="D155" s="29"/>
      <c r="E155" s="29"/>
      <c r="F155" s="29"/>
      <c r="G155" s="29"/>
      <c r="H155" s="29"/>
      <c r="I155" s="29"/>
      <c r="J155" s="29"/>
      <c r="K155" s="29"/>
      <c r="L155" s="29"/>
      <c r="M155" s="29"/>
      <c r="N155" s="29"/>
      <c r="O155" s="29"/>
      <c r="P155" s="1"/>
    </row>
    <row r="156" spans="1:15" s="3" customFormat="1" ht="42" customHeight="1">
      <c r="A156" s="56" t="s">
        <v>600</v>
      </c>
      <c r="B156" s="56"/>
      <c r="C156" s="56"/>
      <c r="D156" s="56"/>
      <c r="E156" s="56"/>
      <c r="F156" s="56"/>
      <c r="G156" s="56"/>
      <c r="H156" s="56"/>
      <c r="I156" s="56"/>
      <c r="J156" s="56"/>
      <c r="K156" s="56"/>
      <c r="L156" s="56"/>
      <c r="M156" s="56"/>
      <c r="N156" s="56"/>
      <c r="O156" s="56"/>
    </row>
    <row r="157" spans="1:15" s="3" customFormat="1" ht="14.25" customHeight="1">
      <c r="A157" s="6"/>
      <c r="B157" s="7"/>
      <c r="C157" s="7"/>
      <c r="D157" s="7"/>
      <c r="E157" s="7"/>
      <c r="F157" s="7"/>
      <c r="G157" s="7"/>
      <c r="H157" s="7"/>
      <c r="I157" s="7"/>
      <c r="J157" s="7"/>
      <c r="K157" s="7"/>
      <c r="L157" s="7"/>
      <c r="M157" s="7"/>
      <c r="N157" s="7"/>
      <c r="O157" s="7"/>
    </row>
    <row r="158" spans="1:15" s="3" customFormat="1" ht="18.75" customHeight="1">
      <c r="A158" s="57" t="s">
        <v>346</v>
      </c>
      <c r="B158" s="57"/>
      <c r="C158" s="58" t="s">
        <v>352</v>
      </c>
      <c r="D158" s="58"/>
      <c r="E158" s="58"/>
      <c r="F158" s="58"/>
      <c r="G158" s="58"/>
      <c r="H158" s="58"/>
      <c r="I158" s="58"/>
      <c r="J158" s="58"/>
      <c r="K158" s="58"/>
      <c r="L158" s="58"/>
      <c r="M158" s="58"/>
      <c r="N158" s="58"/>
      <c r="O158" s="58"/>
    </row>
    <row r="159" spans="1:15" s="1" customFormat="1" ht="18.75" customHeight="1">
      <c r="A159" s="8" t="s">
        <v>462</v>
      </c>
      <c r="B159" s="8"/>
      <c r="C159" s="9" t="s">
        <v>463</v>
      </c>
      <c r="D159" s="10"/>
      <c r="E159" s="10"/>
      <c r="F159" s="10"/>
      <c r="G159" s="10"/>
      <c r="H159" s="10"/>
      <c r="I159" s="33" t="s">
        <v>464</v>
      </c>
      <c r="J159" s="34"/>
      <c r="K159" s="35"/>
      <c r="L159" s="9" t="s">
        <v>565</v>
      </c>
      <c r="M159" s="10"/>
      <c r="N159" s="10"/>
      <c r="O159" s="10"/>
    </row>
    <row r="160" spans="1:15" s="1" customFormat="1" ht="6" customHeight="1">
      <c r="A160" s="8"/>
      <c r="B160" s="8"/>
      <c r="C160" s="10"/>
      <c r="D160" s="10"/>
      <c r="E160" s="10"/>
      <c r="F160" s="10"/>
      <c r="G160" s="10"/>
      <c r="H160" s="10"/>
      <c r="I160" s="36"/>
      <c r="J160" s="37"/>
      <c r="K160" s="38"/>
      <c r="L160" s="10"/>
      <c r="M160" s="10"/>
      <c r="N160" s="10"/>
      <c r="O160" s="10"/>
    </row>
    <row r="161" spans="1:15" s="1" customFormat="1" ht="15" customHeight="1">
      <c r="A161" s="8" t="s">
        <v>466</v>
      </c>
      <c r="B161" s="8"/>
      <c r="C161" s="10" t="s">
        <v>660</v>
      </c>
      <c r="D161" s="10"/>
      <c r="E161" s="10"/>
      <c r="F161" s="10"/>
      <c r="G161" s="10"/>
      <c r="H161" s="10"/>
      <c r="I161" s="8" t="s">
        <v>468</v>
      </c>
      <c r="J161" s="8"/>
      <c r="K161" s="8"/>
      <c r="L161" s="10" t="s">
        <v>469</v>
      </c>
      <c r="M161" s="10"/>
      <c r="N161" s="10"/>
      <c r="O161" s="10"/>
    </row>
    <row r="162" spans="1:15" s="3" customFormat="1" ht="18.75" customHeight="1">
      <c r="A162" s="57" t="s">
        <v>605</v>
      </c>
      <c r="B162" s="57"/>
      <c r="C162" s="59" t="s">
        <v>606</v>
      </c>
      <c r="D162" s="59"/>
      <c r="E162" s="59"/>
      <c r="F162" s="59"/>
      <c r="G162" s="59"/>
      <c r="H162" s="59"/>
      <c r="I162" s="59"/>
      <c r="J162" s="59"/>
      <c r="K162" s="59"/>
      <c r="L162" s="59"/>
      <c r="M162" s="59"/>
      <c r="N162" s="59"/>
      <c r="O162" s="59"/>
    </row>
    <row r="163" spans="1:15" s="3" customFormat="1" ht="30" customHeight="1">
      <c r="A163" s="57" t="s">
        <v>472</v>
      </c>
      <c r="B163" s="57"/>
      <c r="C163" s="59" t="s">
        <v>473</v>
      </c>
      <c r="D163" s="59"/>
      <c r="E163" s="59"/>
      <c r="F163" s="59"/>
      <c r="G163" s="59" t="s">
        <v>474</v>
      </c>
      <c r="H163" s="59"/>
      <c r="I163" s="59"/>
      <c r="J163" s="59"/>
      <c r="K163" s="59"/>
      <c r="L163" s="59"/>
      <c r="M163" s="73" t="s">
        <v>661</v>
      </c>
      <c r="N163" s="73"/>
      <c r="O163" s="75"/>
    </row>
    <row r="164" spans="1:15" s="3" customFormat="1" ht="18.75" customHeight="1">
      <c r="A164" s="57"/>
      <c r="B164" s="57"/>
      <c r="C164" s="59" t="s">
        <v>608</v>
      </c>
      <c r="D164" s="59"/>
      <c r="E164" s="59"/>
      <c r="F164" s="59"/>
      <c r="G164" s="59" t="s">
        <v>662</v>
      </c>
      <c r="H164" s="59"/>
      <c r="I164" s="59"/>
      <c r="J164" s="59"/>
      <c r="K164" s="59"/>
      <c r="L164" s="59"/>
      <c r="M164" s="77"/>
      <c r="N164" s="77"/>
      <c r="O164" s="78"/>
    </row>
    <row r="165" spans="1:15" s="3" customFormat="1" ht="18.75" customHeight="1">
      <c r="A165" s="57"/>
      <c r="B165" s="57"/>
      <c r="C165" s="59" t="s">
        <v>541</v>
      </c>
      <c r="D165" s="59"/>
      <c r="E165" s="59"/>
      <c r="F165" s="59"/>
      <c r="G165" s="59" t="s">
        <v>479</v>
      </c>
      <c r="H165" s="59"/>
      <c r="I165" s="59"/>
      <c r="J165" s="59"/>
      <c r="K165" s="59"/>
      <c r="L165" s="59"/>
      <c r="M165" s="77"/>
      <c r="N165" s="77"/>
      <c r="O165" s="78"/>
    </row>
    <row r="166" spans="1:15" s="3" customFormat="1" ht="18.75" customHeight="1">
      <c r="A166" s="57"/>
      <c r="B166" s="57"/>
      <c r="C166" s="60" t="s">
        <v>663</v>
      </c>
      <c r="D166" s="60"/>
      <c r="E166" s="60"/>
      <c r="F166" s="60"/>
      <c r="G166" s="60"/>
      <c r="H166" s="60"/>
      <c r="I166" s="60"/>
      <c r="J166" s="60"/>
      <c r="K166" s="60"/>
      <c r="L166" s="60"/>
      <c r="M166" s="74"/>
      <c r="N166" s="74"/>
      <c r="O166" s="67"/>
    </row>
    <row r="167" spans="1:15" s="3" customFormat="1" ht="18.75" customHeight="1">
      <c r="A167" s="61" t="s">
        <v>481</v>
      </c>
      <c r="B167" s="58" t="s">
        <v>58</v>
      </c>
      <c r="C167" s="58"/>
      <c r="D167" s="58" t="s">
        <v>482</v>
      </c>
      <c r="E167" s="58"/>
      <c r="F167" s="58" t="s">
        <v>483</v>
      </c>
      <c r="G167" s="58"/>
      <c r="H167" s="58" t="s">
        <v>484</v>
      </c>
      <c r="I167" s="58"/>
      <c r="J167" s="58"/>
      <c r="K167" s="72" t="s">
        <v>611</v>
      </c>
      <c r="L167" s="73"/>
      <c r="M167" s="73"/>
      <c r="N167" s="75"/>
      <c r="O167" s="58" t="s">
        <v>486</v>
      </c>
    </row>
    <row r="168" spans="1:15" s="3" customFormat="1" ht="18.75" customHeight="1">
      <c r="A168" s="62"/>
      <c r="B168" s="58"/>
      <c r="C168" s="58"/>
      <c r="D168" s="58"/>
      <c r="E168" s="58"/>
      <c r="F168" s="58"/>
      <c r="G168" s="58"/>
      <c r="H168" s="58"/>
      <c r="I168" s="58"/>
      <c r="J168" s="58"/>
      <c r="K168" s="66"/>
      <c r="L168" s="74"/>
      <c r="M168" s="74"/>
      <c r="N168" s="67"/>
      <c r="O168" s="58"/>
    </row>
    <row r="169" spans="1:15" s="3" customFormat="1" ht="18.75" customHeight="1">
      <c r="A169" s="57" t="s">
        <v>487</v>
      </c>
      <c r="B169" s="58" t="s">
        <v>488</v>
      </c>
      <c r="C169" s="58"/>
      <c r="D169" s="58" t="s">
        <v>488</v>
      </c>
      <c r="E169" s="58"/>
      <c r="F169" s="58" t="s">
        <v>489</v>
      </c>
      <c r="G169" s="58"/>
      <c r="H169" s="58"/>
      <c r="I169" s="58"/>
      <c r="J169" s="58"/>
      <c r="K169" s="58"/>
      <c r="L169" s="58"/>
      <c r="M169" s="58"/>
      <c r="N169" s="58"/>
      <c r="O169" s="58"/>
    </row>
    <row r="170" spans="1:15" s="3" customFormat="1" ht="21.75" customHeight="1">
      <c r="A170" s="57" t="s">
        <v>612</v>
      </c>
      <c r="B170" s="58" t="s">
        <v>613</v>
      </c>
      <c r="C170" s="58"/>
      <c r="D170" s="58"/>
      <c r="E170" s="58"/>
      <c r="F170" s="58"/>
      <c r="G170" s="58"/>
      <c r="H170" s="58"/>
      <c r="I170" s="58"/>
      <c r="J170" s="58" t="s">
        <v>614</v>
      </c>
      <c r="K170" s="58"/>
      <c r="L170" s="58"/>
      <c r="M170" s="58"/>
      <c r="N170" s="58"/>
      <c r="O170" s="58"/>
    </row>
    <row r="171" spans="1:15" s="3" customFormat="1" ht="51.75" customHeight="1">
      <c r="A171" s="57"/>
      <c r="B171" s="59"/>
      <c r="C171" s="59"/>
      <c r="D171" s="59"/>
      <c r="E171" s="59"/>
      <c r="F171" s="59"/>
      <c r="G171" s="59"/>
      <c r="H171" s="59"/>
      <c r="I171" s="59"/>
      <c r="J171" s="59" t="s">
        <v>664</v>
      </c>
      <c r="K171" s="59"/>
      <c r="L171" s="59"/>
      <c r="M171" s="59"/>
      <c r="N171" s="59"/>
      <c r="O171" s="59"/>
    </row>
    <row r="172" spans="1:15" s="3" customFormat="1" ht="27.75" customHeight="1">
      <c r="A172" s="63" t="s">
        <v>616</v>
      </c>
      <c r="B172" s="58" t="s">
        <v>617</v>
      </c>
      <c r="C172" s="58" t="s">
        <v>618</v>
      </c>
      <c r="D172" s="58"/>
      <c r="E172" s="58" t="s">
        <v>619</v>
      </c>
      <c r="F172" s="58"/>
      <c r="G172" s="58" t="s">
        <v>620</v>
      </c>
      <c r="H172" s="58"/>
      <c r="I172" s="58"/>
      <c r="J172" s="58" t="s">
        <v>416</v>
      </c>
      <c r="K172" s="58"/>
      <c r="L172" s="58"/>
      <c r="M172" s="58" t="s">
        <v>417</v>
      </c>
      <c r="N172" s="58" t="s">
        <v>621</v>
      </c>
      <c r="O172" s="58"/>
    </row>
    <row r="173" spans="1:15" s="3" customFormat="1" ht="36.75" customHeight="1">
      <c r="A173" s="63"/>
      <c r="B173" s="64" t="s">
        <v>622</v>
      </c>
      <c r="C173" s="72" t="s">
        <v>544</v>
      </c>
      <c r="D173" s="75"/>
      <c r="E173" s="58"/>
      <c r="F173" s="58"/>
      <c r="G173" s="58"/>
      <c r="H173" s="58"/>
      <c r="I173" s="58"/>
      <c r="J173" s="72" t="s">
        <v>420</v>
      </c>
      <c r="K173" s="73"/>
      <c r="L173" s="75"/>
      <c r="M173" s="79" t="s">
        <v>665</v>
      </c>
      <c r="N173" s="79" t="s">
        <v>666</v>
      </c>
      <c r="O173" s="79"/>
    </row>
    <row r="174" spans="1:15" s="3" customFormat="1" ht="30" customHeight="1">
      <c r="A174" s="63"/>
      <c r="B174" s="65"/>
      <c r="C174" s="81"/>
      <c r="D174" s="78"/>
      <c r="E174" s="69"/>
      <c r="F174" s="70"/>
      <c r="G174" s="69"/>
      <c r="H174" s="71"/>
      <c r="I174" s="70"/>
      <c r="J174" s="81"/>
      <c r="K174" s="83"/>
      <c r="L174" s="78"/>
      <c r="M174" s="79" t="s">
        <v>667</v>
      </c>
      <c r="N174" s="86" t="s">
        <v>668</v>
      </c>
      <c r="O174" s="87"/>
    </row>
    <row r="175" spans="1:15" s="3" customFormat="1" ht="24.75" customHeight="1">
      <c r="A175" s="63"/>
      <c r="B175" s="65"/>
      <c r="C175" s="81"/>
      <c r="D175" s="78"/>
      <c r="E175" s="58"/>
      <c r="F175" s="58"/>
      <c r="G175" s="58"/>
      <c r="H175" s="58"/>
      <c r="I175" s="58"/>
      <c r="J175" s="81"/>
      <c r="K175" s="83"/>
      <c r="L175" s="78"/>
      <c r="M175" s="79" t="s">
        <v>669</v>
      </c>
      <c r="N175" s="79" t="s">
        <v>670</v>
      </c>
      <c r="O175" s="79"/>
    </row>
    <row r="176" spans="1:15" s="3" customFormat="1" ht="24.75" customHeight="1">
      <c r="A176" s="63"/>
      <c r="B176" s="65"/>
      <c r="C176" s="66"/>
      <c r="D176" s="67"/>
      <c r="E176" s="69"/>
      <c r="F176" s="70"/>
      <c r="G176" s="69"/>
      <c r="H176" s="71"/>
      <c r="I176" s="70"/>
      <c r="J176" s="66"/>
      <c r="K176" s="74"/>
      <c r="L176" s="67"/>
      <c r="M176" s="79" t="s">
        <v>425</v>
      </c>
      <c r="N176" s="86" t="s">
        <v>671</v>
      </c>
      <c r="O176" s="87"/>
    </row>
    <row r="177" spans="1:15" s="3" customFormat="1" ht="24.75" customHeight="1">
      <c r="A177" s="63"/>
      <c r="B177" s="65"/>
      <c r="C177" s="58" t="s">
        <v>549</v>
      </c>
      <c r="D177" s="58"/>
      <c r="E177" s="58"/>
      <c r="F177" s="58"/>
      <c r="G177" s="58"/>
      <c r="H177" s="58"/>
      <c r="I177" s="58"/>
      <c r="J177" s="58" t="s">
        <v>429</v>
      </c>
      <c r="K177" s="58"/>
      <c r="L177" s="58"/>
      <c r="M177" s="79" t="s">
        <v>434</v>
      </c>
      <c r="N177" s="79" t="s">
        <v>435</v>
      </c>
      <c r="O177" s="79"/>
    </row>
    <row r="178" spans="1:15" s="3" customFormat="1" ht="19.5" customHeight="1">
      <c r="A178" s="63"/>
      <c r="B178" s="65"/>
      <c r="C178" s="66" t="s">
        <v>553</v>
      </c>
      <c r="D178" s="67"/>
      <c r="E178" s="69"/>
      <c r="F178" s="70"/>
      <c r="G178" s="69"/>
      <c r="H178" s="71"/>
      <c r="I178" s="70"/>
      <c r="J178" s="66" t="s">
        <v>436</v>
      </c>
      <c r="K178" s="74"/>
      <c r="L178" s="67"/>
      <c r="M178" s="79" t="s">
        <v>672</v>
      </c>
      <c r="N178" s="79" t="s">
        <v>438</v>
      </c>
      <c r="O178" s="79"/>
    </row>
    <row r="179" spans="1:15" s="3" customFormat="1" ht="24.75" customHeight="1">
      <c r="A179" s="63"/>
      <c r="B179" s="65"/>
      <c r="C179" s="81" t="s">
        <v>439</v>
      </c>
      <c r="D179" s="78"/>
      <c r="E179" s="69"/>
      <c r="F179" s="70"/>
      <c r="G179" s="69"/>
      <c r="H179" s="71"/>
      <c r="I179" s="70"/>
      <c r="J179" s="81" t="s">
        <v>439</v>
      </c>
      <c r="K179" s="83"/>
      <c r="L179" s="78"/>
      <c r="M179" s="79" t="s">
        <v>673</v>
      </c>
      <c r="N179" s="86" t="s">
        <v>560</v>
      </c>
      <c r="O179" s="87"/>
    </row>
    <row r="180" spans="1:15" s="3" customFormat="1" ht="24.75" customHeight="1">
      <c r="A180" s="63"/>
      <c r="B180" s="65"/>
      <c r="C180" s="81"/>
      <c r="D180" s="78"/>
      <c r="E180" s="69"/>
      <c r="F180" s="70"/>
      <c r="G180" s="69"/>
      <c r="H180" s="71"/>
      <c r="I180" s="70"/>
      <c r="J180" s="81"/>
      <c r="K180" s="83"/>
      <c r="L180" s="78"/>
      <c r="M180" s="79" t="s">
        <v>674</v>
      </c>
      <c r="N180" s="86" t="s">
        <v>654</v>
      </c>
      <c r="O180" s="87"/>
    </row>
    <row r="181" spans="1:15" s="3" customFormat="1" ht="24.75" customHeight="1">
      <c r="A181" s="63"/>
      <c r="B181" s="68"/>
      <c r="C181" s="81"/>
      <c r="D181" s="78"/>
      <c r="E181" s="58"/>
      <c r="F181" s="58"/>
      <c r="G181" s="58"/>
      <c r="H181" s="58"/>
      <c r="I181" s="58"/>
      <c r="J181" s="81"/>
      <c r="K181" s="83"/>
      <c r="L181" s="78"/>
      <c r="M181" s="79" t="s">
        <v>425</v>
      </c>
      <c r="N181" s="79" t="s">
        <v>675</v>
      </c>
      <c r="O181" s="79"/>
    </row>
    <row r="182" spans="1:15" s="3" customFormat="1" ht="24.75" customHeight="1">
      <c r="A182" s="63"/>
      <c r="B182" s="58" t="s">
        <v>442</v>
      </c>
      <c r="C182" s="58" t="s">
        <v>630</v>
      </c>
      <c r="D182" s="58"/>
      <c r="E182" s="58"/>
      <c r="F182" s="58"/>
      <c r="G182" s="58"/>
      <c r="H182" s="58"/>
      <c r="I182" s="58"/>
      <c r="J182" s="58" t="s">
        <v>630</v>
      </c>
      <c r="K182" s="58"/>
      <c r="L182" s="58"/>
      <c r="M182" s="79" t="s">
        <v>563</v>
      </c>
      <c r="N182" s="79" t="s">
        <v>564</v>
      </c>
      <c r="O182" s="79"/>
    </row>
    <row r="183" spans="1:15" s="3" customFormat="1" ht="18.75" customHeight="1">
      <c r="A183" s="63"/>
      <c r="B183" s="58"/>
      <c r="C183" s="58" t="s">
        <v>632</v>
      </c>
      <c r="D183" s="58"/>
      <c r="E183" s="58"/>
      <c r="F183" s="58"/>
      <c r="G183" s="58"/>
      <c r="H183" s="58"/>
      <c r="I183" s="58"/>
      <c r="J183" s="58" t="s">
        <v>632</v>
      </c>
      <c r="K183" s="58"/>
      <c r="L183" s="58"/>
      <c r="M183" s="79" t="s">
        <v>633</v>
      </c>
      <c r="N183" s="79" t="s">
        <v>598</v>
      </c>
      <c r="O183" s="79"/>
    </row>
    <row r="184" spans="1:15" s="3" customFormat="1" ht="25.5" customHeight="1">
      <c r="A184" s="63"/>
      <c r="B184" s="58"/>
      <c r="C184" s="58" t="s">
        <v>634</v>
      </c>
      <c r="D184" s="58"/>
      <c r="E184" s="58"/>
      <c r="F184" s="58"/>
      <c r="G184" s="59"/>
      <c r="H184" s="59"/>
      <c r="I184" s="59"/>
      <c r="J184" s="58" t="s">
        <v>634</v>
      </c>
      <c r="K184" s="58"/>
      <c r="L184" s="58"/>
      <c r="M184" s="79" t="s">
        <v>635</v>
      </c>
      <c r="N184" s="79" t="s">
        <v>598</v>
      </c>
      <c r="O184" s="79"/>
    </row>
    <row r="185" spans="1:15" s="3" customFormat="1" ht="24" customHeight="1">
      <c r="A185" s="63"/>
      <c r="B185" s="58"/>
      <c r="C185" s="58" t="s">
        <v>636</v>
      </c>
      <c r="D185" s="58"/>
      <c r="E185" s="58"/>
      <c r="F185" s="58"/>
      <c r="G185" s="59"/>
      <c r="H185" s="59"/>
      <c r="I185" s="59"/>
      <c r="J185" s="58" t="s">
        <v>636</v>
      </c>
      <c r="K185" s="58"/>
      <c r="L185" s="58"/>
      <c r="M185" s="79" t="s">
        <v>637</v>
      </c>
      <c r="N185" s="79" t="s">
        <v>638</v>
      </c>
      <c r="O185" s="79"/>
    </row>
    <row r="186" spans="1:15" s="3" customFormat="1" ht="24" customHeight="1">
      <c r="A186" s="63"/>
      <c r="B186" s="58" t="s">
        <v>639</v>
      </c>
      <c r="C186" s="58" t="s">
        <v>640</v>
      </c>
      <c r="D186" s="58"/>
      <c r="E186" s="58"/>
      <c r="F186" s="58"/>
      <c r="G186" s="59"/>
      <c r="H186" s="59"/>
      <c r="I186" s="59"/>
      <c r="J186" s="58" t="s">
        <v>641</v>
      </c>
      <c r="K186" s="58"/>
      <c r="L186" s="58"/>
      <c r="M186" s="79" t="s">
        <v>459</v>
      </c>
      <c r="N186" s="88">
        <v>1</v>
      </c>
      <c r="O186" s="89"/>
    </row>
    <row r="187" spans="1:15" s="3" customFormat="1" ht="21" customHeight="1">
      <c r="A187" s="25"/>
      <c r="B187" s="26"/>
      <c r="C187" s="26"/>
      <c r="D187" s="26"/>
      <c r="E187" s="26"/>
      <c r="F187" s="26"/>
      <c r="G187" s="26"/>
      <c r="H187" s="26"/>
      <c r="I187" s="26"/>
      <c r="J187" s="26"/>
      <c r="K187" s="26"/>
      <c r="L187" s="26"/>
      <c r="M187" s="26"/>
      <c r="N187" s="26"/>
      <c r="O187" s="26"/>
    </row>
  </sheetData>
  <sheetProtection/>
  <mergeCells count="621">
    <mergeCell ref="A1:O1"/>
    <mergeCell ref="A2:O2"/>
    <mergeCell ref="A3:B3"/>
    <mergeCell ref="C3:O3"/>
    <mergeCell ref="A6:B6"/>
    <mergeCell ref="C6:H6"/>
    <mergeCell ref="I6:K6"/>
    <mergeCell ref="L6:O6"/>
    <mergeCell ref="A7:B7"/>
    <mergeCell ref="C7:O7"/>
    <mergeCell ref="C8:F8"/>
    <mergeCell ref="G8:L8"/>
    <mergeCell ref="C9:F9"/>
    <mergeCell ref="G9:L9"/>
    <mergeCell ref="C10:F10"/>
    <mergeCell ref="G10:L10"/>
    <mergeCell ref="C11:L11"/>
    <mergeCell ref="B14:C14"/>
    <mergeCell ref="D14:E14"/>
    <mergeCell ref="F14:G14"/>
    <mergeCell ref="H14:J14"/>
    <mergeCell ref="K14:N14"/>
    <mergeCell ref="B15:I15"/>
    <mergeCell ref="J15:O15"/>
    <mergeCell ref="B16:I16"/>
    <mergeCell ref="J16:O16"/>
    <mergeCell ref="C17:D17"/>
    <mergeCell ref="E17:F17"/>
    <mergeCell ref="G17:I17"/>
    <mergeCell ref="J17:L17"/>
    <mergeCell ref="N17:O17"/>
    <mergeCell ref="E18:F18"/>
    <mergeCell ref="G18:I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E25:F25"/>
    <mergeCell ref="G25:I25"/>
    <mergeCell ref="N25:O25"/>
    <mergeCell ref="C26:D26"/>
    <mergeCell ref="E26:F26"/>
    <mergeCell ref="G26:I26"/>
    <mergeCell ref="J26:L26"/>
    <mergeCell ref="N26:O26"/>
    <mergeCell ref="C27:D27"/>
    <mergeCell ref="E27:F27"/>
    <mergeCell ref="G27:I27"/>
    <mergeCell ref="J27:L27"/>
    <mergeCell ref="N27:O27"/>
    <mergeCell ref="C28:D28"/>
    <mergeCell ref="E28:F28"/>
    <mergeCell ref="G28:I28"/>
    <mergeCell ref="J28:L28"/>
    <mergeCell ref="N28:O28"/>
    <mergeCell ref="C29:D29"/>
    <mergeCell ref="E29:F29"/>
    <mergeCell ref="G29:I29"/>
    <mergeCell ref="J29:L29"/>
    <mergeCell ref="N29:O29"/>
    <mergeCell ref="C30:D30"/>
    <mergeCell ref="E30:F30"/>
    <mergeCell ref="G30:I30"/>
    <mergeCell ref="J30:L30"/>
    <mergeCell ref="N30:O30"/>
    <mergeCell ref="A31:O31"/>
    <mergeCell ref="A33:O33"/>
    <mergeCell ref="A34:O34"/>
    <mergeCell ref="A35:B35"/>
    <mergeCell ref="C35:O35"/>
    <mergeCell ref="A38:B38"/>
    <mergeCell ref="C38:H38"/>
    <mergeCell ref="I38:K38"/>
    <mergeCell ref="L38:O38"/>
    <mergeCell ref="A39:B39"/>
    <mergeCell ref="C39:O39"/>
    <mergeCell ref="C40:F40"/>
    <mergeCell ref="G40:L40"/>
    <mergeCell ref="C41:F41"/>
    <mergeCell ref="G41:L41"/>
    <mergeCell ref="C42:F42"/>
    <mergeCell ref="G42:L42"/>
    <mergeCell ref="C43:L43"/>
    <mergeCell ref="B46:C46"/>
    <mergeCell ref="D46:E46"/>
    <mergeCell ref="F46:G46"/>
    <mergeCell ref="H46:J46"/>
    <mergeCell ref="K46:N46"/>
    <mergeCell ref="B47:I47"/>
    <mergeCell ref="J47:O47"/>
    <mergeCell ref="B48:I48"/>
    <mergeCell ref="J48:O48"/>
    <mergeCell ref="C49:D49"/>
    <mergeCell ref="E49:F49"/>
    <mergeCell ref="G49:I49"/>
    <mergeCell ref="J49:L49"/>
    <mergeCell ref="N49:O49"/>
    <mergeCell ref="E50:F50"/>
    <mergeCell ref="G50:I50"/>
    <mergeCell ref="N50:O50"/>
    <mergeCell ref="E51:F51"/>
    <mergeCell ref="G51:I51"/>
    <mergeCell ref="N51:O51"/>
    <mergeCell ref="E52:F52"/>
    <mergeCell ref="G52:I52"/>
    <mergeCell ref="N52:O52"/>
    <mergeCell ref="E53:F53"/>
    <mergeCell ref="G53:I53"/>
    <mergeCell ref="N53:O53"/>
    <mergeCell ref="E54:F54"/>
    <mergeCell ref="G54:I54"/>
    <mergeCell ref="N54:O54"/>
    <mergeCell ref="E55:F55"/>
    <mergeCell ref="G55:I55"/>
    <mergeCell ref="N55:O55"/>
    <mergeCell ref="E56:F56"/>
    <mergeCell ref="G56:I56"/>
    <mergeCell ref="N56:O56"/>
    <mergeCell ref="E57:F57"/>
    <mergeCell ref="G57:I57"/>
    <mergeCell ref="N57:O57"/>
    <mergeCell ref="C58:D58"/>
    <mergeCell ref="E58:F58"/>
    <mergeCell ref="G58:I58"/>
    <mergeCell ref="J58:L58"/>
    <mergeCell ref="N58:O58"/>
    <mergeCell ref="C59:D59"/>
    <mergeCell ref="E59:F59"/>
    <mergeCell ref="G59:I59"/>
    <mergeCell ref="J59:L59"/>
    <mergeCell ref="N59:O59"/>
    <mergeCell ref="C60:D60"/>
    <mergeCell ref="E60:F60"/>
    <mergeCell ref="G60:I60"/>
    <mergeCell ref="J60:L60"/>
    <mergeCell ref="N60:O60"/>
    <mergeCell ref="C61:D61"/>
    <mergeCell ref="E61:F61"/>
    <mergeCell ref="G61:I61"/>
    <mergeCell ref="J61:L61"/>
    <mergeCell ref="N61:O61"/>
    <mergeCell ref="C62:D62"/>
    <mergeCell ref="E62:F62"/>
    <mergeCell ref="G62:I62"/>
    <mergeCell ref="J62:L62"/>
    <mergeCell ref="N62:O62"/>
    <mergeCell ref="A63:O63"/>
    <mergeCell ref="A65:O65"/>
    <mergeCell ref="A66:O66"/>
    <mergeCell ref="A67:B67"/>
    <mergeCell ref="C67:O67"/>
    <mergeCell ref="A70:B70"/>
    <mergeCell ref="C70:H70"/>
    <mergeCell ref="I70:K70"/>
    <mergeCell ref="L70:O70"/>
    <mergeCell ref="A71:B71"/>
    <mergeCell ref="C71:O71"/>
    <mergeCell ref="C72:F72"/>
    <mergeCell ref="G72:L72"/>
    <mergeCell ref="C73:F73"/>
    <mergeCell ref="G73:L73"/>
    <mergeCell ref="C74:F74"/>
    <mergeCell ref="G74:L74"/>
    <mergeCell ref="C75:L75"/>
    <mergeCell ref="B78:C78"/>
    <mergeCell ref="D78:E78"/>
    <mergeCell ref="F78:G78"/>
    <mergeCell ref="H78:J78"/>
    <mergeCell ref="K78:N78"/>
    <mergeCell ref="B79:I79"/>
    <mergeCell ref="J79:O79"/>
    <mergeCell ref="B80:I80"/>
    <mergeCell ref="J80:O80"/>
    <mergeCell ref="C81:D81"/>
    <mergeCell ref="E81:F81"/>
    <mergeCell ref="G81:I81"/>
    <mergeCell ref="J81:L81"/>
    <mergeCell ref="N81:O81"/>
    <mergeCell ref="E82:F82"/>
    <mergeCell ref="G82:I82"/>
    <mergeCell ref="N82:O82"/>
    <mergeCell ref="E83:F83"/>
    <mergeCell ref="G83:I83"/>
    <mergeCell ref="N83:O83"/>
    <mergeCell ref="C84:D84"/>
    <mergeCell ref="E84:F84"/>
    <mergeCell ref="G84:I84"/>
    <mergeCell ref="J84:L84"/>
    <mergeCell ref="N84:O84"/>
    <mergeCell ref="C85:D85"/>
    <mergeCell ref="E85:F85"/>
    <mergeCell ref="G85:I85"/>
    <mergeCell ref="J85:L85"/>
    <mergeCell ref="N85:O85"/>
    <mergeCell ref="C86:D86"/>
    <mergeCell ref="E86:F86"/>
    <mergeCell ref="G86:I86"/>
    <mergeCell ref="J86:L86"/>
    <mergeCell ref="N86:O86"/>
    <mergeCell ref="C87:D87"/>
    <mergeCell ref="E87:F87"/>
    <mergeCell ref="G87:I87"/>
    <mergeCell ref="J87:L87"/>
    <mergeCell ref="N87:O87"/>
    <mergeCell ref="C88:D88"/>
    <mergeCell ref="E88:F88"/>
    <mergeCell ref="G88:I88"/>
    <mergeCell ref="J88:L88"/>
    <mergeCell ref="N88:O88"/>
    <mergeCell ref="C89:D89"/>
    <mergeCell ref="E89:F89"/>
    <mergeCell ref="G89:I89"/>
    <mergeCell ref="J89:L89"/>
    <mergeCell ref="N89:O89"/>
    <mergeCell ref="C90:D90"/>
    <mergeCell ref="E90:F90"/>
    <mergeCell ref="G90:I90"/>
    <mergeCell ref="J90:L90"/>
    <mergeCell ref="N90:O90"/>
    <mergeCell ref="C91:D91"/>
    <mergeCell ref="E91:F91"/>
    <mergeCell ref="G91:I91"/>
    <mergeCell ref="J91:L91"/>
    <mergeCell ref="N91:O91"/>
    <mergeCell ref="A92:O92"/>
    <mergeCell ref="A95:O95"/>
    <mergeCell ref="A96:O96"/>
    <mergeCell ref="A97:B97"/>
    <mergeCell ref="C97:O97"/>
    <mergeCell ref="A100:B100"/>
    <mergeCell ref="C100:H100"/>
    <mergeCell ref="I100:K100"/>
    <mergeCell ref="L100:O100"/>
    <mergeCell ref="A101:B101"/>
    <mergeCell ref="C101:O101"/>
    <mergeCell ref="C102:F102"/>
    <mergeCell ref="G102:L102"/>
    <mergeCell ref="C103:F103"/>
    <mergeCell ref="G103:L103"/>
    <mergeCell ref="C104:F104"/>
    <mergeCell ref="G104:L104"/>
    <mergeCell ref="C105:L105"/>
    <mergeCell ref="B108:C108"/>
    <mergeCell ref="D108:E108"/>
    <mergeCell ref="F108:G108"/>
    <mergeCell ref="H108:J108"/>
    <mergeCell ref="K108:N108"/>
    <mergeCell ref="B109:I109"/>
    <mergeCell ref="J109:O109"/>
    <mergeCell ref="B110:I110"/>
    <mergeCell ref="J110:O110"/>
    <mergeCell ref="C111:D111"/>
    <mergeCell ref="E111:F111"/>
    <mergeCell ref="G111:I111"/>
    <mergeCell ref="J111:L111"/>
    <mergeCell ref="N111:O111"/>
    <mergeCell ref="C112:D112"/>
    <mergeCell ref="E112:F112"/>
    <mergeCell ref="G112:I112"/>
    <mergeCell ref="J112:L112"/>
    <mergeCell ref="N112:O112"/>
    <mergeCell ref="C113:D113"/>
    <mergeCell ref="E113:F113"/>
    <mergeCell ref="G113:I113"/>
    <mergeCell ref="J113:L113"/>
    <mergeCell ref="N113:O113"/>
    <mergeCell ref="C114:D114"/>
    <mergeCell ref="E114:F114"/>
    <mergeCell ref="G114:I114"/>
    <mergeCell ref="J114:L114"/>
    <mergeCell ref="N114:O114"/>
    <mergeCell ref="E115:F115"/>
    <mergeCell ref="G115:I115"/>
    <mergeCell ref="N115:O115"/>
    <mergeCell ref="E116:F116"/>
    <mergeCell ref="G116:I116"/>
    <mergeCell ref="N116:O116"/>
    <mergeCell ref="C117:D117"/>
    <mergeCell ref="E117:F117"/>
    <mergeCell ref="G117:I117"/>
    <mergeCell ref="J117:L117"/>
    <mergeCell ref="N117:O117"/>
    <mergeCell ref="C118:D118"/>
    <mergeCell ref="E118:F118"/>
    <mergeCell ref="G118:I118"/>
    <mergeCell ref="J118:L118"/>
    <mergeCell ref="N118:O118"/>
    <mergeCell ref="C119:D119"/>
    <mergeCell ref="E119:F119"/>
    <mergeCell ref="G119:I119"/>
    <mergeCell ref="J119:L119"/>
    <mergeCell ref="N119:O119"/>
    <mergeCell ref="C120:D120"/>
    <mergeCell ref="E120:F120"/>
    <mergeCell ref="G120:I120"/>
    <mergeCell ref="J120:L120"/>
    <mergeCell ref="N120:O120"/>
    <mergeCell ref="C121:D121"/>
    <mergeCell ref="E121:F121"/>
    <mergeCell ref="G121:I121"/>
    <mergeCell ref="J121:L121"/>
    <mergeCell ref="N121:O121"/>
    <mergeCell ref="A122:O122"/>
    <mergeCell ref="A124:O124"/>
    <mergeCell ref="A125:O125"/>
    <mergeCell ref="A126:B126"/>
    <mergeCell ref="C126:O126"/>
    <mergeCell ref="A129:B129"/>
    <mergeCell ref="C129:H129"/>
    <mergeCell ref="I129:K129"/>
    <mergeCell ref="L129:O129"/>
    <mergeCell ref="A130:B130"/>
    <mergeCell ref="C130:O130"/>
    <mergeCell ref="C131:F131"/>
    <mergeCell ref="G131:L131"/>
    <mergeCell ref="C132:F132"/>
    <mergeCell ref="G132:L132"/>
    <mergeCell ref="C133:F133"/>
    <mergeCell ref="G133:L133"/>
    <mergeCell ref="C134:L134"/>
    <mergeCell ref="B137:C137"/>
    <mergeCell ref="D137:E137"/>
    <mergeCell ref="F137:G137"/>
    <mergeCell ref="H137:J137"/>
    <mergeCell ref="K137:N137"/>
    <mergeCell ref="B138:I138"/>
    <mergeCell ref="J138:O138"/>
    <mergeCell ref="B139:I139"/>
    <mergeCell ref="J139:O139"/>
    <mergeCell ref="C140:D140"/>
    <mergeCell ref="E140:F140"/>
    <mergeCell ref="G140:I140"/>
    <mergeCell ref="J140:L140"/>
    <mergeCell ref="N140:O140"/>
    <mergeCell ref="E141:F141"/>
    <mergeCell ref="G141:I141"/>
    <mergeCell ref="N141:O141"/>
    <mergeCell ref="E142:F142"/>
    <mergeCell ref="G142:I142"/>
    <mergeCell ref="N142:O142"/>
    <mergeCell ref="E143:F143"/>
    <mergeCell ref="G143:I143"/>
    <mergeCell ref="N143:O143"/>
    <mergeCell ref="E144:F144"/>
    <mergeCell ref="G144:I144"/>
    <mergeCell ref="N144:O144"/>
    <mergeCell ref="E145:F145"/>
    <mergeCell ref="G145:I145"/>
    <mergeCell ref="N145:O145"/>
    <mergeCell ref="E146:F146"/>
    <mergeCell ref="G146:I146"/>
    <mergeCell ref="N146:O146"/>
    <mergeCell ref="E147:F147"/>
    <mergeCell ref="G147:I147"/>
    <mergeCell ref="N147:O147"/>
    <mergeCell ref="E148:F148"/>
    <mergeCell ref="G148:I148"/>
    <mergeCell ref="N148:O148"/>
    <mergeCell ref="C149:D149"/>
    <mergeCell ref="E149:F149"/>
    <mergeCell ref="G149:I149"/>
    <mergeCell ref="J149:L149"/>
    <mergeCell ref="N149:O149"/>
    <mergeCell ref="C150:D150"/>
    <mergeCell ref="E150:F150"/>
    <mergeCell ref="G150:I150"/>
    <mergeCell ref="J150:L150"/>
    <mergeCell ref="N150:O150"/>
    <mergeCell ref="C151:D151"/>
    <mergeCell ref="E151:F151"/>
    <mergeCell ref="G151:I151"/>
    <mergeCell ref="J151:L151"/>
    <mergeCell ref="N151:O151"/>
    <mergeCell ref="C152:D152"/>
    <mergeCell ref="E152:F152"/>
    <mergeCell ref="G152:I152"/>
    <mergeCell ref="J152:L152"/>
    <mergeCell ref="N152:O152"/>
    <mergeCell ref="C153:D153"/>
    <mergeCell ref="E153:F153"/>
    <mergeCell ref="G153:I153"/>
    <mergeCell ref="J153:L153"/>
    <mergeCell ref="N153:O153"/>
    <mergeCell ref="A154:O154"/>
    <mergeCell ref="A156:O156"/>
    <mergeCell ref="A157:O157"/>
    <mergeCell ref="A158:B158"/>
    <mergeCell ref="C158:O158"/>
    <mergeCell ref="A161:B161"/>
    <mergeCell ref="C161:H161"/>
    <mergeCell ref="I161:K161"/>
    <mergeCell ref="L161:O161"/>
    <mergeCell ref="A162:B162"/>
    <mergeCell ref="C162:O162"/>
    <mergeCell ref="C163:F163"/>
    <mergeCell ref="G163:L163"/>
    <mergeCell ref="C164:F164"/>
    <mergeCell ref="G164:L164"/>
    <mergeCell ref="C165:F165"/>
    <mergeCell ref="G165:L165"/>
    <mergeCell ref="C166:L166"/>
    <mergeCell ref="B169:C169"/>
    <mergeCell ref="D169:E169"/>
    <mergeCell ref="F169:G169"/>
    <mergeCell ref="H169:J169"/>
    <mergeCell ref="K169:N169"/>
    <mergeCell ref="B170:I170"/>
    <mergeCell ref="J170:O170"/>
    <mergeCell ref="B171:I171"/>
    <mergeCell ref="J171:O171"/>
    <mergeCell ref="C172:D172"/>
    <mergeCell ref="E172:F172"/>
    <mergeCell ref="G172:I172"/>
    <mergeCell ref="J172:L172"/>
    <mergeCell ref="N172:O172"/>
    <mergeCell ref="E173:F173"/>
    <mergeCell ref="G173:I173"/>
    <mergeCell ref="N173:O173"/>
    <mergeCell ref="E174:F174"/>
    <mergeCell ref="G174:I174"/>
    <mergeCell ref="N174:O174"/>
    <mergeCell ref="E175:F175"/>
    <mergeCell ref="G175:I175"/>
    <mergeCell ref="N175:O175"/>
    <mergeCell ref="E176:F176"/>
    <mergeCell ref="G176:I176"/>
    <mergeCell ref="N176:O176"/>
    <mergeCell ref="C177:D177"/>
    <mergeCell ref="E177:F177"/>
    <mergeCell ref="G177:I177"/>
    <mergeCell ref="J177:L177"/>
    <mergeCell ref="N177:O177"/>
    <mergeCell ref="C178:D178"/>
    <mergeCell ref="E178:F178"/>
    <mergeCell ref="G178:I178"/>
    <mergeCell ref="J178:L178"/>
    <mergeCell ref="N178:O178"/>
    <mergeCell ref="E179:F179"/>
    <mergeCell ref="G179:I179"/>
    <mergeCell ref="N179:O179"/>
    <mergeCell ref="E180:F180"/>
    <mergeCell ref="G180:I180"/>
    <mergeCell ref="N180:O180"/>
    <mergeCell ref="E181:F181"/>
    <mergeCell ref="G181:I181"/>
    <mergeCell ref="N181:O181"/>
    <mergeCell ref="C182:D182"/>
    <mergeCell ref="E182:F182"/>
    <mergeCell ref="G182:I182"/>
    <mergeCell ref="J182:L182"/>
    <mergeCell ref="N182:O182"/>
    <mergeCell ref="C183:D183"/>
    <mergeCell ref="E183:F183"/>
    <mergeCell ref="G183:I183"/>
    <mergeCell ref="J183:L183"/>
    <mergeCell ref="N183:O183"/>
    <mergeCell ref="C184:D184"/>
    <mergeCell ref="E184:F184"/>
    <mergeCell ref="G184:I184"/>
    <mergeCell ref="J184:L184"/>
    <mergeCell ref="N184:O184"/>
    <mergeCell ref="C185:D185"/>
    <mergeCell ref="E185:F185"/>
    <mergeCell ref="G185:I185"/>
    <mergeCell ref="J185:L185"/>
    <mergeCell ref="N185:O185"/>
    <mergeCell ref="C186:D186"/>
    <mergeCell ref="E186:F186"/>
    <mergeCell ref="G186:I186"/>
    <mergeCell ref="J186:L186"/>
    <mergeCell ref="N186:O186"/>
    <mergeCell ref="A187:O187"/>
    <mergeCell ref="A12:A13"/>
    <mergeCell ref="A15:A16"/>
    <mergeCell ref="A17:A30"/>
    <mergeCell ref="A44:A45"/>
    <mergeCell ref="A47:A48"/>
    <mergeCell ref="A49:A62"/>
    <mergeCell ref="A76:A77"/>
    <mergeCell ref="A79:A80"/>
    <mergeCell ref="A81:A91"/>
    <mergeCell ref="A106:A107"/>
    <mergeCell ref="A109:A110"/>
    <mergeCell ref="A111:A121"/>
    <mergeCell ref="A135:A136"/>
    <mergeCell ref="A138:A139"/>
    <mergeCell ref="A140:A153"/>
    <mergeCell ref="A167:A168"/>
    <mergeCell ref="A170:A171"/>
    <mergeCell ref="A172:A186"/>
    <mergeCell ref="B18:B25"/>
    <mergeCell ref="B26:B29"/>
    <mergeCell ref="B50:B57"/>
    <mergeCell ref="B58:B61"/>
    <mergeCell ref="B82:B86"/>
    <mergeCell ref="B87:B90"/>
    <mergeCell ref="B112:B116"/>
    <mergeCell ref="B117:B120"/>
    <mergeCell ref="B141:B148"/>
    <mergeCell ref="B149:B152"/>
    <mergeCell ref="B173:B181"/>
    <mergeCell ref="B182:B185"/>
    <mergeCell ref="O12:O13"/>
    <mergeCell ref="O44:O45"/>
    <mergeCell ref="O76:O77"/>
    <mergeCell ref="O106:O107"/>
    <mergeCell ref="O135:O136"/>
    <mergeCell ref="O167:O168"/>
    <mergeCell ref="A4:B5"/>
    <mergeCell ref="C4:H5"/>
    <mergeCell ref="I4:K5"/>
    <mergeCell ref="L4:O5"/>
    <mergeCell ref="A8:B11"/>
    <mergeCell ref="M8:O11"/>
    <mergeCell ref="B12:C13"/>
    <mergeCell ref="D12:E13"/>
    <mergeCell ref="F12:G13"/>
    <mergeCell ref="H12:J13"/>
    <mergeCell ref="K12:N13"/>
    <mergeCell ref="C18:D19"/>
    <mergeCell ref="J18:L19"/>
    <mergeCell ref="C20:D21"/>
    <mergeCell ref="J20:L21"/>
    <mergeCell ref="C22:D23"/>
    <mergeCell ref="J22:L23"/>
    <mergeCell ref="C24:D25"/>
    <mergeCell ref="J24:L25"/>
    <mergeCell ref="A36:B37"/>
    <mergeCell ref="C36:H37"/>
    <mergeCell ref="I36:K37"/>
    <mergeCell ref="L36:O37"/>
    <mergeCell ref="A40:B43"/>
    <mergeCell ref="M40:O43"/>
    <mergeCell ref="B44:C45"/>
    <mergeCell ref="D44:E45"/>
    <mergeCell ref="F44:G45"/>
    <mergeCell ref="H44:J45"/>
    <mergeCell ref="K44:N45"/>
    <mergeCell ref="C50:D51"/>
    <mergeCell ref="J50:L51"/>
    <mergeCell ref="C52:D53"/>
    <mergeCell ref="J52:L53"/>
    <mergeCell ref="C54:D55"/>
    <mergeCell ref="J54:L55"/>
    <mergeCell ref="C56:D57"/>
    <mergeCell ref="J56:L57"/>
    <mergeCell ref="A68:B69"/>
    <mergeCell ref="C68:H69"/>
    <mergeCell ref="I68:K69"/>
    <mergeCell ref="L68:O69"/>
    <mergeCell ref="A72:B75"/>
    <mergeCell ref="M72:O75"/>
    <mergeCell ref="B76:C77"/>
    <mergeCell ref="D76:E77"/>
    <mergeCell ref="F76:G77"/>
    <mergeCell ref="H76:J77"/>
    <mergeCell ref="K76:N77"/>
    <mergeCell ref="C82:D83"/>
    <mergeCell ref="J82:L83"/>
    <mergeCell ref="A98:B99"/>
    <mergeCell ref="C98:H99"/>
    <mergeCell ref="I98:K99"/>
    <mergeCell ref="L98:O99"/>
    <mergeCell ref="A102:B105"/>
    <mergeCell ref="M102:O105"/>
    <mergeCell ref="B106:C107"/>
    <mergeCell ref="D106:E107"/>
    <mergeCell ref="F106:G107"/>
    <mergeCell ref="H106:J107"/>
    <mergeCell ref="K106:N107"/>
    <mergeCell ref="C115:D116"/>
    <mergeCell ref="J115:L116"/>
    <mergeCell ref="A127:B128"/>
    <mergeCell ref="C127:H128"/>
    <mergeCell ref="I127:K128"/>
    <mergeCell ref="L127:O128"/>
    <mergeCell ref="A131:B134"/>
    <mergeCell ref="M131:O134"/>
    <mergeCell ref="B135:C136"/>
    <mergeCell ref="D135:E136"/>
    <mergeCell ref="F135:G136"/>
    <mergeCell ref="H135:J136"/>
    <mergeCell ref="K135:N136"/>
    <mergeCell ref="C141:D142"/>
    <mergeCell ref="J141:L142"/>
    <mergeCell ref="C143:D144"/>
    <mergeCell ref="J143:L144"/>
    <mergeCell ref="C145:D146"/>
    <mergeCell ref="J145:L146"/>
    <mergeCell ref="C147:D148"/>
    <mergeCell ref="J147:L148"/>
    <mergeCell ref="A159:B160"/>
    <mergeCell ref="C159:H160"/>
    <mergeCell ref="I159:K160"/>
    <mergeCell ref="L159:O160"/>
    <mergeCell ref="A163:B166"/>
    <mergeCell ref="M163:O166"/>
    <mergeCell ref="B167:C168"/>
    <mergeCell ref="D167:E168"/>
    <mergeCell ref="F167:G168"/>
    <mergeCell ref="H167:J168"/>
    <mergeCell ref="K167:N168"/>
    <mergeCell ref="C173:D176"/>
    <mergeCell ref="J173:L176"/>
    <mergeCell ref="C179:D181"/>
    <mergeCell ref="J179:L181"/>
  </mergeCells>
  <printOptions/>
  <pageMargins left="0.75" right="0.75" top="1" bottom="1" header="0.5" footer="0.5"/>
  <pageSetup fitToHeight="1" fitToWidth="1"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1" sqref="A1"/>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122" t="s">
        <v>3</v>
      </c>
    </row>
    <row r="2" spans="1:4" ht="25.5" customHeight="1">
      <c r="A2" s="161" t="s">
        <v>4</v>
      </c>
      <c r="B2" s="246"/>
      <c r="C2" s="246"/>
      <c r="D2" s="246"/>
    </row>
    <row r="3" spans="1:4" ht="12.75" customHeight="1">
      <c r="A3" s="247" t="s">
        <v>5</v>
      </c>
      <c r="D3" s="122" t="s">
        <v>6</v>
      </c>
    </row>
    <row r="4" spans="1:4" ht="17.25" customHeight="1">
      <c r="A4" s="167" t="s">
        <v>7</v>
      </c>
      <c r="B4" s="248"/>
      <c r="C4" s="249" t="s">
        <v>8</v>
      </c>
      <c r="D4" s="180"/>
    </row>
    <row r="5" spans="1:4" ht="17.25" customHeight="1">
      <c r="A5" s="251" t="s">
        <v>9</v>
      </c>
      <c r="B5" s="288" t="s">
        <v>10</v>
      </c>
      <c r="C5" s="288" t="s">
        <v>11</v>
      </c>
      <c r="D5" s="253" t="s">
        <v>10</v>
      </c>
    </row>
    <row r="6" spans="1:4" ht="17.25" customHeight="1">
      <c r="A6" s="289"/>
      <c r="B6" s="290"/>
      <c r="C6" s="273" t="s">
        <v>12</v>
      </c>
      <c r="D6" s="255">
        <v>0</v>
      </c>
    </row>
    <row r="7" spans="1:4" ht="17.25" customHeight="1">
      <c r="A7" s="254" t="s">
        <v>13</v>
      </c>
      <c r="B7" s="255">
        <v>792.4316</v>
      </c>
      <c r="C7" s="258" t="s">
        <v>14</v>
      </c>
      <c r="D7" s="255">
        <v>0</v>
      </c>
    </row>
    <row r="8" spans="1:4" ht="17.25" customHeight="1">
      <c r="A8" s="254" t="s">
        <v>15</v>
      </c>
      <c r="B8" s="117">
        <v>0</v>
      </c>
      <c r="C8" s="258" t="s">
        <v>16</v>
      </c>
      <c r="D8" s="255">
        <v>0</v>
      </c>
    </row>
    <row r="9" spans="1:4" ht="17.25" customHeight="1">
      <c r="A9" s="254" t="s">
        <v>17</v>
      </c>
      <c r="B9" s="260">
        <v>0</v>
      </c>
      <c r="C9" s="258" t="s">
        <v>18</v>
      </c>
      <c r="D9" s="255">
        <v>0</v>
      </c>
    </row>
    <row r="10" spans="1:4" ht="17.25" customHeight="1">
      <c r="A10" s="254" t="s">
        <v>19</v>
      </c>
      <c r="B10" s="117">
        <v>0</v>
      </c>
      <c r="C10" s="258" t="s">
        <v>20</v>
      </c>
      <c r="D10" s="255">
        <v>0</v>
      </c>
    </row>
    <row r="11" spans="1:4" ht="17.25" customHeight="1">
      <c r="A11" s="254" t="s">
        <v>21</v>
      </c>
      <c r="B11" s="260">
        <v>0</v>
      </c>
      <c r="C11" s="258" t="s">
        <v>22</v>
      </c>
      <c r="D11" s="255">
        <v>0</v>
      </c>
    </row>
    <row r="12" spans="1:4" ht="17.25" customHeight="1">
      <c r="A12" s="254" t="s">
        <v>23</v>
      </c>
      <c r="B12" s="255">
        <v>0</v>
      </c>
      <c r="C12" s="258" t="s">
        <v>24</v>
      </c>
      <c r="D12" s="255">
        <v>0</v>
      </c>
    </row>
    <row r="13" spans="1:4" ht="17.25" customHeight="1">
      <c r="A13" s="254" t="s">
        <v>25</v>
      </c>
      <c r="B13" s="117">
        <v>0</v>
      </c>
      <c r="C13" s="258" t="s">
        <v>26</v>
      </c>
      <c r="D13" s="255">
        <v>59.0464</v>
      </c>
    </row>
    <row r="14" spans="1:4" ht="17.25" customHeight="1">
      <c r="A14" s="254"/>
      <c r="B14" s="264"/>
      <c r="C14" s="258" t="s">
        <v>27</v>
      </c>
      <c r="D14" s="255">
        <v>0</v>
      </c>
    </row>
    <row r="15" spans="1:4" ht="17.25" customHeight="1">
      <c r="A15" s="254"/>
      <c r="B15" s="262"/>
      <c r="C15" s="254" t="s">
        <v>28</v>
      </c>
      <c r="D15" s="255">
        <v>57.7134</v>
      </c>
    </row>
    <row r="16" spans="1:4" ht="17.25" customHeight="1">
      <c r="A16" s="254"/>
      <c r="B16" s="263"/>
      <c r="C16" s="258" t="s">
        <v>29</v>
      </c>
      <c r="D16" s="255">
        <v>0</v>
      </c>
    </row>
    <row r="17" spans="1:4" ht="17.25" customHeight="1">
      <c r="A17" s="254"/>
      <c r="B17" s="264"/>
      <c r="C17" s="254" t="s">
        <v>30</v>
      </c>
      <c r="D17" s="255">
        <v>0</v>
      </c>
    </row>
    <row r="18" spans="1:4" ht="17.25" customHeight="1">
      <c r="A18" s="254"/>
      <c r="B18" s="261"/>
      <c r="C18" s="254" t="s">
        <v>31</v>
      </c>
      <c r="D18" s="255">
        <v>0</v>
      </c>
    </row>
    <row r="19" spans="1:4" ht="17.25" customHeight="1">
      <c r="A19" s="254"/>
      <c r="B19" s="262"/>
      <c r="C19" s="254" t="s">
        <v>32</v>
      </c>
      <c r="D19" s="255">
        <v>0</v>
      </c>
    </row>
    <row r="20" spans="1:4" ht="17.25" customHeight="1">
      <c r="A20" s="254"/>
      <c r="B20" s="264"/>
      <c r="C20" s="254" t="s">
        <v>33</v>
      </c>
      <c r="D20" s="255">
        <v>633.3358</v>
      </c>
    </row>
    <row r="21" spans="1:4" ht="17.25" customHeight="1">
      <c r="A21" s="254"/>
      <c r="B21" s="261"/>
      <c r="C21" s="254" t="s">
        <v>34</v>
      </c>
      <c r="D21" s="255">
        <v>0</v>
      </c>
    </row>
    <row r="22" spans="1:4" ht="17.25" customHeight="1">
      <c r="A22" s="254"/>
      <c r="B22" s="262"/>
      <c r="C22" s="254" t="s">
        <v>35</v>
      </c>
      <c r="D22" s="255">
        <v>0</v>
      </c>
    </row>
    <row r="23" spans="1:5" ht="17.25" customHeight="1">
      <c r="A23" s="265"/>
      <c r="B23" s="291"/>
      <c r="C23" s="254" t="s">
        <v>36</v>
      </c>
      <c r="D23" s="255">
        <v>0</v>
      </c>
      <c r="E23" s="113"/>
    </row>
    <row r="24" spans="1:4" ht="17.25" customHeight="1">
      <c r="A24" s="265"/>
      <c r="B24" s="292"/>
      <c r="C24" s="254" t="s">
        <v>37</v>
      </c>
      <c r="D24" s="255">
        <v>0</v>
      </c>
    </row>
    <row r="25" spans="1:4" ht="17.25" customHeight="1">
      <c r="A25" s="265"/>
      <c r="B25" s="293"/>
      <c r="C25" s="254" t="s">
        <v>38</v>
      </c>
      <c r="D25" s="255">
        <v>42.336</v>
      </c>
    </row>
    <row r="26" spans="1:4" ht="17.25" customHeight="1">
      <c r="A26" s="265"/>
      <c r="B26" s="293"/>
      <c r="C26" s="254" t="s">
        <v>39</v>
      </c>
      <c r="D26" s="255">
        <v>0</v>
      </c>
    </row>
    <row r="27" spans="1:4" ht="17.25" customHeight="1">
      <c r="A27" s="265"/>
      <c r="B27" s="294"/>
      <c r="C27" s="254" t="s">
        <v>40</v>
      </c>
      <c r="D27" s="295">
        <v>0</v>
      </c>
    </row>
    <row r="28" spans="1:4" ht="17.25" customHeight="1">
      <c r="A28" s="273"/>
      <c r="B28" s="296"/>
      <c r="C28" s="258" t="s">
        <v>41</v>
      </c>
      <c r="D28" s="297">
        <v>0</v>
      </c>
    </row>
    <row r="29" spans="1:4" ht="17.25" customHeight="1">
      <c r="A29" s="265"/>
      <c r="B29" s="298"/>
      <c r="C29" s="254" t="s">
        <v>42</v>
      </c>
      <c r="D29" s="299">
        <v>0</v>
      </c>
    </row>
    <row r="30" spans="1:4" ht="17.25" customHeight="1">
      <c r="A30" s="265"/>
      <c r="B30" s="293"/>
      <c r="C30" s="254" t="s">
        <v>43</v>
      </c>
      <c r="D30" s="295">
        <v>0</v>
      </c>
    </row>
    <row r="31" spans="1:4" ht="16.5" customHeight="1">
      <c r="A31" s="265"/>
      <c r="B31" s="293"/>
      <c r="C31" s="254" t="s">
        <v>44</v>
      </c>
      <c r="D31" s="255">
        <v>0</v>
      </c>
    </row>
    <row r="32" spans="1:4" ht="18.75" customHeight="1">
      <c r="A32" s="265"/>
      <c r="B32" s="289"/>
      <c r="C32" s="254" t="s">
        <v>45</v>
      </c>
      <c r="D32" s="117">
        <v>0</v>
      </c>
    </row>
    <row r="33" spans="1:4" ht="16.5" customHeight="1">
      <c r="A33" s="265"/>
      <c r="B33" s="289"/>
      <c r="C33" s="254" t="s">
        <v>46</v>
      </c>
      <c r="D33" s="260">
        <v>0</v>
      </c>
    </row>
    <row r="34" spans="1:4" ht="17.25" customHeight="1">
      <c r="A34" s="265"/>
      <c r="B34" s="289"/>
      <c r="C34" s="254" t="s">
        <v>47</v>
      </c>
      <c r="D34" s="117">
        <v>0</v>
      </c>
    </row>
    <row r="35" spans="1:4" ht="16.5" customHeight="1">
      <c r="A35" s="265"/>
      <c r="B35" s="289"/>
      <c r="C35" s="273"/>
      <c r="D35" s="275"/>
    </row>
    <row r="36" spans="1:4" ht="16.5" customHeight="1">
      <c r="A36" s="274" t="s">
        <v>48</v>
      </c>
      <c r="B36" s="277">
        <f>SUM(B7:B13)</f>
        <v>792.4316</v>
      </c>
      <c r="C36" s="274" t="s">
        <v>49</v>
      </c>
      <c r="D36" s="300">
        <f>SUM(D6:D34)</f>
        <v>792.4316</v>
      </c>
    </row>
    <row r="37" spans="1:4" ht="16.5" customHeight="1">
      <c r="A37" s="301" t="s">
        <v>50</v>
      </c>
      <c r="B37" s="302"/>
      <c r="C37" s="254"/>
      <c r="D37" s="117"/>
    </row>
    <row r="38" spans="1:4" ht="16.5" customHeight="1">
      <c r="A38" s="303" t="s">
        <v>51</v>
      </c>
      <c r="B38" s="304">
        <v>0</v>
      </c>
      <c r="C38" s="305" t="s">
        <v>52</v>
      </c>
      <c r="D38" s="281"/>
    </row>
    <row r="39" spans="1:4" ht="16.5" customHeight="1">
      <c r="A39" s="301"/>
      <c r="B39" s="306"/>
      <c r="C39" s="307"/>
      <c r="D39" s="257"/>
    </row>
    <row r="40" spans="1:4" ht="16.5" customHeight="1">
      <c r="A40" s="174" t="s">
        <v>53</v>
      </c>
      <c r="B40" s="308">
        <f>SUM(B36:B38)</f>
        <v>792.4316</v>
      </c>
      <c r="C40" s="309" t="s">
        <v>54</v>
      </c>
      <c r="D40" s="308">
        <f>SUM(D36:D39)</f>
        <v>792.4316</v>
      </c>
    </row>
  </sheetData>
  <sheetProtection/>
  <mergeCells count="1">
    <mergeCell ref="A4:B4"/>
  </mergeCells>
  <printOptions horizontalCentered="1"/>
  <pageMargins left="0.5902777777777778" right="0.5902777777777778" top="1" bottom="1" header="0.5" footer="0.5"/>
  <pageSetup fitToHeight="1" fitToWidth="1"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86" t="s">
        <v>55</v>
      </c>
    </row>
    <row r="2" spans="1:19" ht="24" customHeight="1">
      <c r="A2" s="161" t="s">
        <v>56</v>
      </c>
      <c r="B2" s="161"/>
      <c r="C2" s="162"/>
      <c r="D2" s="162"/>
      <c r="E2" s="162"/>
      <c r="F2" s="162"/>
      <c r="G2" s="162"/>
      <c r="H2" s="162"/>
      <c r="I2" s="162"/>
      <c r="J2" s="162"/>
      <c r="K2" s="162"/>
      <c r="L2" s="162"/>
      <c r="M2" s="162"/>
      <c r="N2" s="162"/>
      <c r="O2" s="162"/>
      <c r="P2" s="162"/>
      <c r="Q2" s="162"/>
      <c r="R2" s="162"/>
      <c r="S2" s="162"/>
    </row>
    <row r="3" spans="1:19" ht="12.75" customHeight="1">
      <c r="A3" s="163" t="s">
        <v>5</v>
      </c>
      <c r="B3" s="113"/>
      <c r="D3" s="113"/>
      <c r="E3" s="113"/>
      <c r="F3" s="113"/>
      <c r="G3" s="113"/>
      <c r="H3" s="113"/>
      <c r="I3" s="113"/>
      <c r="J3" s="113"/>
      <c r="K3" s="113"/>
      <c r="L3" s="113"/>
      <c r="M3" s="113"/>
      <c r="N3" s="113"/>
      <c r="O3" s="113"/>
      <c r="P3" s="113"/>
      <c r="Q3" s="113"/>
      <c r="R3" s="113"/>
      <c r="S3" s="170" t="s">
        <v>6</v>
      </c>
    </row>
    <row r="4" spans="1:19" ht="20.25" customHeight="1">
      <c r="A4" s="180" t="s">
        <v>57</v>
      </c>
      <c r="B4" s="180"/>
      <c r="C4" s="180"/>
      <c r="D4" s="110" t="s">
        <v>58</v>
      </c>
      <c r="E4" s="110" t="s">
        <v>59</v>
      </c>
      <c r="F4" s="110" t="s">
        <v>60</v>
      </c>
      <c r="G4" s="110" t="s">
        <v>61</v>
      </c>
      <c r="H4" s="110" t="s">
        <v>62</v>
      </c>
      <c r="I4" s="283" t="s">
        <v>63</v>
      </c>
      <c r="J4" s="110" t="s">
        <v>64</v>
      </c>
      <c r="K4" s="110"/>
      <c r="L4" s="166" t="s">
        <v>65</v>
      </c>
      <c r="M4" s="180" t="s">
        <v>66</v>
      </c>
      <c r="N4" s="180"/>
      <c r="O4" s="180"/>
      <c r="P4" s="180"/>
      <c r="Q4" s="180"/>
      <c r="R4" s="284" t="s">
        <v>67</v>
      </c>
      <c r="S4" s="110" t="s">
        <v>68</v>
      </c>
    </row>
    <row r="5" spans="1:19" ht="32.25" customHeight="1">
      <c r="A5" s="111" t="s">
        <v>69</v>
      </c>
      <c r="B5" s="111" t="s">
        <v>70</v>
      </c>
      <c r="C5" s="174" t="s">
        <v>71</v>
      </c>
      <c r="D5" s="111"/>
      <c r="E5" s="111"/>
      <c r="F5" s="111"/>
      <c r="G5" s="111"/>
      <c r="H5" s="111"/>
      <c r="I5" s="237"/>
      <c r="J5" s="109" t="s">
        <v>72</v>
      </c>
      <c r="K5" s="157" t="s">
        <v>73</v>
      </c>
      <c r="L5" s="168"/>
      <c r="M5" s="111" t="s">
        <v>74</v>
      </c>
      <c r="N5" s="111" t="s">
        <v>75</v>
      </c>
      <c r="O5" s="111" t="s">
        <v>76</v>
      </c>
      <c r="P5" s="111" t="s">
        <v>77</v>
      </c>
      <c r="Q5" s="111" t="s">
        <v>78</v>
      </c>
      <c r="R5" s="227"/>
      <c r="S5" s="111"/>
    </row>
    <row r="6" spans="1:20" ht="17.25" customHeight="1">
      <c r="A6" s="112"/>
      <c r="B6" s="158"/>
      <c r="C6" s="159"/>
      <c r="D6" s="120">
        <v>792.4316</v>
      </c>
      <c r="E6" s="117">
        <v>0</v>
      </c>
      <c r="F6" s="118">
        <v>792.4316</v>
      </c>
      <c r="G6" s="117">
        <v>0</v>
      </c>
      <c r="H6" s="118">
        <v>0</v>
      </c>
      <c r="I6" s="117">
        <v>0</v>
      </c>
      <c r="J6" s="120">
        <v>0</v>
      </c>
      <c r="K6" s="117">
        <v>0</v>
      </c>
      <c r="L6" s="118">
        <v>0</v>
      </c>
      <c r="M6" s="120">
        <v>0</v>
      </c>
      <c r="N6" s="120">
        <v>0</v>
      </c>
      <c r="O6" s="120">
        <v>0</v>
      </c>
      <c r="P6" s="120">
        <v>0</v>
      </c>
      <c r="Q6" s="117">
        <v>0</v>
      </c>
      <c r="R6" s="118">
        <v>0</v>
      </c>
      <c r="S6" s="287">
        <v>0</v>
      </c>
      <c r="T6" s="113"/>
    </row>
    <row r="7" spans="1:19" ht="17.25" customHeight="1">
      <c r="A7" s="112" t="s">
        <v>79</v>
      </c>
      <c r="B7" s="158"/>
      <c r="C7" s="159" t="s">
        <v>80</v>
      </c>
      <c r="D7" s="120">
        <v>792.4316</v>
      </c>
      <c r="E7" s="117">
        <v>0</v>
      </c>
      <c r="F7" s="118">
        <v>792.4316</v>
      </c>
      <c r="G7" s="117">
        <v>0</v>
      </c>
      <c r="H7" s="118">
        <v>0</v>
      </c>
      <c r="I7" s="117">
        <v>0</v>
      </c>
      <c r="J7" s="120">
        <v>0</v>
      </c>
      <c r="K7" s="117">
        <v>0</v>
      </c>
      <c r="L7" s="118">
        <v>0</v>
      </c>
      <c r="M7" s="120">
        <v>0</v>
      </c>
      <c r="N7" s="120">
        <v>0</v>
      </c>
      <c r="O7" s="120">
        <v>0</v>
      </c>
      <c r="P7" s="120">
        <v>0</v>
      </c>
      <c r="Q7" s="117">
        <v>0</v>
      </c>
      <c r="R7" s="118">
        <v>0</v>
      </c>
      <c r="S7" s="287">
        <v>0</v>
      </c>
    </row>
    <row r="8" spans="1:19" ht="17.25" customHeight="1">
      <c r="A8" s="112" t="s">
        <v>81</v>
      </c>
      <c r="B8" s="158"/>
      <c r="C8" s="159" t="s">
        <v>82</v>
      </c>
      <c r="D8" s="120">
        <v>59.0464</v>
      </c>
      <c r="E8" s="117">
        <v>0</v>
      </c>
      <c r="F8" s="118">
        <v>59.0464</v>
      </c>
      <c r="G8" s="117">
        <v>0</v>
      </c>
      <c r="H8" s="118">
        <v>0</v>
      </c>
      <c r="I8" s="117">
        <v>0</v>
      </c>
      <c r="J8" s="120">
        <v>0</v>
      </c>
      <c r="K8" s="117">
        <v>0</v>
      </c>
      <c r="L8" s="118">
        <v>0</v>
      </c>
      <c r="M8" s="120">
        <v>0</v>
      </c>
      <c r="N8" s="120">
        <v>0</v>
      </c>
      <c r="O8" s="120">
        <v>0</v>
      </c>
      <c r="P8" s="120">
        <v>0</v>
      </c>
      <c r="Q8" s="117">
        <v>0</v>
      </c>
      <c r="R8" s="118">
        <v>0</v>
      </c>
      <c r="S8" s="287">
        <v>0</v>
      </c>
    </row>
    <row r="9" spans="1:19" ht="17.25" customHeight="1">
      <c r="A9" s="112" t="s">
        <v>83</v>
      </c>
      <c r="B9" s="158"/>
      <c r="C9" s="159" t="s">
        <v>84</v>
      </c>
      <c r="D9" s="120">
        <v>59.0464</v>
      </c>
      <c r="E9" s="117">
        <v>0</v>
      </c>
      <c r="F9" s="118">
        <v>59.0464</v>
      </c>
      <c r="G9" s="117">
        <v>0</v>
      </c>
      <c r="H9" s="118">
        <v>0</v>
      </c>
      <c r="I9" s="117">
        <v>0</v>
      </c>
      <c r="J9" s="120">
        <v>0</v>
      </c>
      <c r="K9" s="117">
        <v>0</v>
      </c>
      <c r="L9" s="118">
        <v>0</v>
      </c>
      <c r="M9" s="120">
        <v>0</v>
      </c>
      <c r="N9" s="120">
        <v>0</v>
      </c>
      <c r="O9" s="120">
        <v>0</v>
      </c>
      <c r="P9" s="120">
        <v>0</v>
      </c>
      <c r="Q9" s="117">
        <v>0</v>
      </c>
      <c r="R9" s="118">
        <v>0</v>
      </c>
      <c r="S9" s="287">
        <v>0</v>
      </c>
    </row>
    <row r="10" spans="1:19" ht="17.25" customHeight="1">
      <c r="A10" s="112" t="s">
        <v>85</v>
      </c>
      <c r="B10" s="158" t="s">
        <v>79</v>
      </c>
      <c r="C10" s="159" t="s">
        <v>86</v>
      </c>
      <c r="D10" s="120">
        <v>56.4168</v>
      </c>
      <c r="E10" s="117">
        <v>0</v>
      </c>
      <c r="F10" s="118">
        <v>56.4168</v>
      </c>
      <c r="G10" s="117">
        <v>0</v>
      </c>
      <c r="H10" s="118">
        <v>0</v>
      </c>
      <c r="I10" s="117">
        <v>0</v>
      </c>
      <c r="J10" s="120">
        <v>0</v>
      </c>
      <c r="K10" s="117">
        <v>0</v>
      </c>
      <c r="L10" s="118">
        <v>0</v>
      </c>
      <c r="M10" s="120">
        <v>0</v>
      </c>
      <c r="N10" s="120">
        <v>0</v>
      </c>
      <c r="O10" s="120">
        <v>0</v>
      </c>
      <c r="P10" s="120">
        <v>0</v>
      </c>
      <c r="Q10" s="117">
        <v>0</v>
      </c>
      <c r="R10" s="118">
        <v>0</v>
      </c>
      <c r="S10" s="287">
        <v>0</v>
      </c>
    </row>
    <row r="11" spans="1:19" ht="17.25" customHeight="1">
      <c r="A11" s="112" t="s">
        <v>87</v>
      </c>
      <c r="B11" s="158" t="s">
        <v>79</v>
      </c>
      <c r="C11" s="159" t="s">
        <v>88</v>
      </c>
      <c r="D11" s="120">
        <v>2.6296</v>
      </c>
      <c r="E11" s="117">
        <v>0</v>
      </c>
      <c r="F11" s="118">
        <v>2.6296</v>
      </c>
      <c r="G11" s="117">
        <v>0</v>
      </c>
      <c r="H11" s="118">
        <v>0</v>
      </c>
      <c r="I11" s="117">
        <v>0</v>
      </c>
      <c r="J11" s="120">
        <v>0</v>
      </c>
      <c r="K11" s="117">
        <v>0</v>
      </c>
      <c r="L11" s="118">
        <v>0</v>
      </c>
      <c r="M11" s="120">
        <v>0</v>
      </c>
      <c r="N11" s="120">
        <v>0</v>
      </c>
      <c r="O11" s="120">
        <v>0</v>
      </c>
      <c r="P11" s="120">
        <v>0</v>
      </c>
      <c r="Q11" s="117">
        <v>0</v>
      </c>
      <c r="R11" s="118">
        <v>0</v>
      </c>
      <c r="S11" s="287">
        <v>0</v>
      </c>
    </row>
    <row r="12" spans="1:19" ht="17.25" customHeight="1">
      <c r="A12" s="112" t="s">
        <v>89</v>
      </c>
      <c r="B12" s="158"/>
      <c r="C12" s="159" t="s">
        <v>90</v>
      </c>
      <c r="D12" s="120">
        <v>57.7134</v>
      </c>
      <c r="E12" s="117">
        <v>0</v>
      </c>
      <c r="F12" s="118">
        <v>57.7134</v>
      </c>
      <c r="G12" s="117">
        <v>0</v>
      </c>
      <c r="H12" s="118">
        <v>0</v>
      </c>
      <c r="I12" s="117">
        <v>0</v>
      </c>
      <c r="J12" s="120">
        <v>0</v>
      </c>
      <c r="K12" s="117">
        <v>0</v>
      </c>
      <c r="L12" s="118">
        <v>0</v>
      </c>
      <c r="M12" s="120">
        <v>0</v>
      </c>
      <c r="N12" s="120">
        <v>0</v>
      </c>
      <c r="O12" s="120">
        <v>0</v>
      </c>
      <c r="P12" s="120">
        <v>0</v>
      </c>
      <c r="Q12" s="117">
        <v>0</v>
      </c>
      <c r="R12" s="118">
        <v>0</v>
      </c>
      <c r="S12" s="287">
        <v>0</v>
      </c>
    </row>
    <row r="13" spans="1:19" ht="17.25" customHeight="1">
      <c r="A13" s="112" t="s">
        <v>91</v>
      </c>
      <c r="B13" s="158"/>
      <c r="C13" s="159" t="s">
        <v>92</v>
      </c>
      <c r="D13" s="120">
        <v>57.7134</v>
      </c>
      <c r="E13" s="117">
        <v>0</v>
      </c>
      <c r="F13" s="118">
        <v>57.7134</v>
      </c>
      <c r="G13" s="117">
        <v>0</v>
      </c>
      <c r="H13" s="118">
        <v>0</v>
      </c>
      <c r="I13" s="117">
        <v>0</v>
      </c>
      <c r="J13" s="120">
        <v>0</v>
      </c>
      <c r="K13" s="117">
        <v>0</v>
      </c>
      <c r="L13" s="118">
        <v>0</v>
      </c>
      <c r="M13" s="120">
        <v>0</v>
      </c>
      <c r="N13" s="120">
        <v>0</v>
      </c>
      <c r="O13" s="120">
        <v>0</v>
      </c>
      <c r="P13" s="120">
        <v>0</v>
      </c>
      <c r="Q13" s="117">
        <v>0</v>
      </c>
      <c r="R13" s="118">
        <v>0</v>
      </c>
      <c r="S13" s="287">
        <v>0</v>
      </c>
    </row>
    <row r="14" spans="1:19" ht="17.25" customHeight="1">
      <c r="A14" s="112" t="s">
        <v>93</v>
      </c>
      <c r="B14" s="158" t="s">
        <v>79</v>
      </c>
      <c r="C14" s="159" t="s">
        <v>94</v>
      </c>
      <c r="D14" s="120">
        <v>26.2176</v>
      </c>
      <c r="E14" s="117">
        <v>0</v>
      </c>
      <c r="F14" s="118">
        <v>26.2176</v>
      </c>
      <c r="G14" s="117">
        <v>0</v>
      </c>
      <c r="H14" s="118">
        <v>0</v>
      </c>
      <c r="I14" s="117">
        <v>0</v>
      </c>
      <c r="J14" s="120">
        <v>0</v>
      </c>
      <c r="K14" s="117">
        <v>0</v>
      </c>
      <c r="L14" s="118">
        <v>0</v>
      </c>
      <c r="M14" s="120">
        <v>0</v>
      </c>
      <c r="N14" s="120">
        <v>0</v>
      </c>
      <c r="O14" s="120">
        <v>0</v>
      </c>
      <c r="P14" s="120">
        <v>0</v>
      </c>
      <c r="Q14" s="117">
        <v>0</v>
      </c>
      <c r="R14" s="118">
        <v>0</v>
      </c>
      <c r="S14" s="287">
        <v>0</v>
      </c>
    </row>
    <row r="15" spans="1:19" ht="17.25" customHeight="1">
      <c r="A15" s="112" t="s">
        <v>95</v>
      </c>
      <c r="B15" s="158" t="s">
        <v>79</v>
      </c>
      <c r="C15" s="159" t="s">
        <v>96</v>
      </c>
      <c r="D15" s="120">
        <v>6.6948</v>
      </c>
      <c r="E15" s="117">
        <v>0</v>
      </c>
      <c r="F15" s="118">
        <v>6.6948</v>
      </c>
      <c r="G15" s="117">
        <v>0</v>
      </c>
      <c r="H15" s="118">
        <v>0</v>
      </c>
      <c r="I15" s="117">
        <v>0</v>
      </c>
      <c r="J15" s="120">
        <v>0</v>
      </c>
      <c r="K15" s="117">
        <v>0</v>
      </c>
      <c r="L15" s="118">
        <v>0</v>
      </c>
      <c r="M15" s="120">
        <v>0</v>
      </c>
      <c r="N15" s="120">
        <v>0</v>
      </c>
      <c r="O15" s="120">
        <v>0</v>
      </c>
      <c r="P15" s="120">
        <v>0</v>
      </c>
      <c r="Q15" s="117">
        <v>0</v>
      </c>
      <c r="R15" s="118">
        <v>0</v>
      </c>
      <c r="S15" s="287">
        <v>0</v>
      </c>
    </row>
    <row r="16" spans="1:19" ht="17.25" customHeight="1">
      <c r="A16" s="112" t="s">
        <v>97</v>
      </c>
      <c r="B16" s="158" t="s">
        <v>79</v>
      </c>
      <c r="C16" s="159" t="s">
        <v>98</v>
      </c>
      <c r="D16" s="120">
        <v>5.6856</v>
      </c>
      <c r="E16" s="117">
        <v>0</v>
      </c>
      <c r="F16" s="118">
        <v>5.6856</v>
      </c>
      <c r="G16" s="117">
        <v>0</v>
      </c>
      <c r="H16" s="118">
        <v>0</v>
      </c>
      <c r="I16" s="117">
        <v>0</v>
      </c>
      <c r="J16" s="120">
        <v>0</v>
      </c>
      <c r="K16" s="117">
        <v>0</v>
      </c>
      <c r="L16" s="118">
        <v>0</v>
      </c>
      <c r="M16" s="120">
        <v>0</v>
      </c>
      <c r="N16" s="120">
        <v>0</v>
      </c>
      <c r="O16" s="120">
        <v>0</v>
      </c>
      <c r="P16" s="120">
        <v>0</v>
      </c>
      <c r="Q16" s="117">
        <v>0</v>
      </c>
      <c r="R16" s="118">
        <v>0</v>
      </c>
      <c r="S16" s="287">
        <v>0</v>
      </c>
    </row>
    <row r="17" spans="1:19" ht="17.25" customHeight="1">
      <c r="A17" s="112" t="s">
        <v>99</v>
      </c>
      <c r="B17" s="158" t="s">
        <v>79</v>
      </c>
      <c r="C17" s="159" t="s">
        <v>100</v>
      </c>
      <c r="D17" s="120">
        <v>19.1154</v>
      </c>
      <c r="E17" s="117">
        <v>0</v>
      </c>
      <c r="F17" s="118">
        <v>19.1154</v>
      </c>
      <c r="G17" s="117">
        <v>0</v>
      </c>
      <c r="H17" s="118">
        <v>0</v>
      </c>
      <c r="I17" s="117">
        <v>0</v>
      </c>
      <c r="J17" s="120">
        <v>0</v>
      </c>
      <c r="K17" s="117">
        <v>0</v>
      </c>
      <c r="L17" s="118">
        <v>0</v>
      </c>
      <c r="M17" s="120">
        <v>0</v>
      </c>
      <c r="N17" s="120">
        <v>0</v>
      </c>
      <c r="O17" s="120">
        <v>0</v>
      </c>
      <c r="P17" s="120">
        <v>0</v>
      </c>
      <c r="Q17" s="117">
        <v>0</v>
      </c>
      <c r="R17" s="118">
        <v>0</v>
      </c>
      <c r="S17" s="287">
        <v>0</v>
      </c>
    </row>
    <row r="18" spans="1:19" ht="17.25" customHeight="1">
      <c r="A18" s="112" t="s">
        <v>101</v>
      </c>
      <c r="B18" s="158"/>
      <c r="C18" s="159" t="s">
        <v>102</v>
      </c>
      <c r="D18" s="120">
        <v>633.3358</v>
      </c>
      <c r="E18" s="117">
        <v>0</v>
      </c>
      <c r="F18" s="118">
        <v>633.3358</v>
      </c>
      <c r="G18" s="117">
        <v>0</v>
      </c>
      <c r="H18" s="118">
        <v>0</v>
      </c>
      <c r="I18" s="117">
        <v>0</v>
      </c>
      <c r="J18" s="120">
        <v>0</v>
      </c>
      <c r="K18" s="117">
        <v>0</v>
      </c>
      <c r="L18" s="118">
        <v>0</v>
      </c>
      <c r="M18" s="120">
        <v>0</v>
      </c>
      <c r="N18" s="120">
        <v>0</v>
      </c>
      <c r="O18" s="120">
        <v>0</v>
      </c>
      <c r="P18" s="120">
        <v>0</v>
      </c>
      <c r="Q18" s="117">
        <v>0</v>
      </c>
      <c r="R18" s="118">
        <v>0</v>
      </c>
      <c r="S18" s="287">
        <v>0</v>
      </c>
    </row>
    <row r="19" spans="1:19" ht="17.25" customHeight="1">
      <c r="A19" s="112" t="s">
        <v>103</v>
      </c>
      <c r="B19" s="158"/>
      <c r="C19" s="159" t="s">
        <v>104</v>
      </c>
      <c r="D19" s="120">
        <v>633.3358</v>
      </c>
      <c r="E19" s="117">
        <v>0</v>
      </c>
      <c r="F19" s="118">
        <v>633.3358</v>
      </c>
      <c r="G19" s="117">
        <v>0</v>
      </c>
      <c r="H19" s="118">
        <v>0</v>
      </c>
      <c r="I19" s="117">
        <v>0</v>
      </c>
      <c r="J19" s="120">
        <v>0</v>
      </c>
      <c r="K19" s="117">
        <v>0</v>
      </c>
      <c r="L19" s="118">
        <v>0</v>
      </c>
      <c r="M19" s="120">
        <v>0</v>
      </c>
      <c r="N19" s="120">
        <v>0</v>
      </c>
      <c r="O19" s="120">
        <v>0</v>
      </c>
      <c r="P19" s="120">
        <v>0</v>
      </c>
      <c r="Q19" s="117">
        <v>0</v>
      </c>
      <c r="R19" s="118">
        <v>0</v>
      </c>
      <c r="S19" s="287">
        <v>0</v>
      </c>
    </row>
    <row r="20" spans="1:19" ht="17.25" customHeight="1">
      <c r="A20" s="112" t="s">
        <v>105</v>
      </c>
      <c r="B20" s="158" t="s">
        <v>79</v>
      </c>
      <c r="C20" s="159" t="s">
        <v>106</v>
      </c>
      <c r="D20" s="120">
        <v>542.6758</v>
      </c>
      <c r="E20" s="117">
        <v>0</v>
      </c>
      <c r="F20" s="118">
        <v>542.6758</v>
      </c>
      <c r="G20" s="117">
        <v>0</v>
      </c>
      <c r="H20" s="118">
        <v>0</v>
      </c>
      <c r="I20" s="117">
        <v>0</v>
      </c>
      <c r="J20" s="120">
        <v>0</v>
      </c>
      <c r="K20" s="117">
        <v>0</v>
      </c>
      <c r="L20" s="118">
        <v>0</v>
      </c>
      <c r="M20" s="120">
        <v>0</v>
      </c>
      <c r="N20" s="120">
        <v>0</v>
      </c>
      <c r="O20" s="120">
        <v>0</v>
      </c>
      <c r="P20" s="120">
        <v>0</v>
      </c>
      <c r="Q20" s="117">
        <v>0</v>
      </c>
      <c r="R20" s="118">
        <v>0</v>
      </c>
      <c r="S20" s="287">
        <v>0</v>
      </c>
    </row>
    <row r="21" spans="1:19" ht="17.25" customHeight="1">
      <c r="A21" s="112" t="s">
        <v>107</v>
      </c>
      <c r="B21" s="158" t="s">
        <v>79</v>
      </c>
      <c r="C21" s="159" t="s">
        <v>108</v>
      </c>
      <c r="D21" s="120">
        <v>90.66</v>
      </c>
      <c r="E21" s="117">
        <v>0</v>
      </c>
      <c r="F21" s="118">
        <v>90.66</v>
      </c>
      <c r="G21" s="117">
        <v>0</v>
      </c>
      <c r="H21" s="118">
        <v>0</v>
      </c>
      <c r="I21" s="117">
        <v>0</v>
      </c>
      <c r="J21" s="120">
        <v>0</v>
      </c>
      <c r="K21" s="117">
        <v>0</v>
      </c>
      <c r="L21" s="118">
        <v>0</v>
      </c>
      <c r="M21" s="120">
        <v>0</v>
      </c>
      <c r="N21" s="120">
        <v>0</v>
      </c>
      <c r="O21" s="120">
        <v>0</v>
      </c>
      <c r="P21" s="120">
        <v>0</v>
      </c>
      <c r="Q21" s="117">
        <v>0</v>
      </c>
      <c r="R21" s="118">
        <v>0</v>
      </c>
      <c r="S21" s="287">
        <v>0</v>
      </c>
    </row>
    <row r="22" spans="1:19" ht="17.25" customHeight="1">
      <c r="A22" s="112" t="s">
        <v>109</v>
      </c>
      <c r="B22" s="158"/>
      <c r="C22" s="159" t="s">
        <v>110</v>
      </c>
      <c r="D22" s="120">
        <v>42.336</v>
      </c>
      <c r="E22" s="117">
        <v>0</v>
      </c>
      <c r="F22" s="118">
        <v>42.336</v>
      </c>
      <c r="G22" s="117">
        <v>0</v>
      </c>
      <c r="H22" s="118">
        <v>0</v>
      </c>
      <c r="I22" s="117">
        <v>0</v>
      </c>
      <c r="J22" s="120">
        <v>0</v>
      </c>
      <c r="K22" s="117">
        <v>0</v>
      </c>
      <c r="L22" s="118">
        <v>0</v>
      </c>
      <c r="M22" s="120">
        <v>0</v>
      </c>
      <c r="N22" s="120">
        <v>0</v>
      </c>
      <c r="O22" s="120">
        <v>0</v>
      </c>
      <c r="P22" s="120">
        <v>0</v>
      </c>
      <c r="Q22" s="117">
        <v>0</v>
      </c>
      <c r="R22" s="118">
        <v>0</v>
      </c>
      <c r="S22" s="287">
        <v>0</v>
      </c>
    </row>
    <row r="23" spans="1:19" ht="17.25" customHeight="1">
      <c r="A23" s="112" t="s">
        <v>111</v>
      </c>
      <c r="B23" s="158"/>
      <c r="C23" s="159" t="s">
        <v>112</v>
      </c>
      <c r="D23" s="120">
        <v>42.336</v>
      </c>
      <c r="E23" s="117">
        <v>0</v>
      </c>
      <c r="F23" s="118">
        <v>42.336</v>
      </c>
      <c r="G23" s="117">
        <v>0</v>
      </c>
      <c r="H23" s="118">
        <v>0</v>
      </c>
      <c r="I23" s="117">
        <v>0</v>
      </c>
      <c r="J23" s="120">
        <v>0</v>
      </c>
      <c r="K23" s="117">
        <v>0</v>
      </c>
      <c r="L23" s="118">
        <v>0</v>
      </c>
      <c r="M23" s="120">
        <v>0</v>
      </c>
      <c r="N23" s="120">
        <v>0</v>
      </c>
      <c r="O23" s="120">
        <v>0</v>
      </c>
      <c r="P23" s="120">
        <v>0</v>
      </c>
      <c r="Q23" s="117">
        <v>0</v>
      </c>
      <c r="R23" s="118">
        <v>0</v>
      </c>
      <c r="S23" s="287">
        <v>0</v>
      </c>
    </row>
    <row r="24" spans="1:19" ht="17.25" customHeight="1">
      <c r="A24" s="112" t="s">
        <v>113</v>
      </c>
      <c r="B24" s="158" t="s">
        <v>79</v>
      </c>
      <c r="C24" s="159" t="s">
        <v>114</v>
      </c>
      <c r="D24" s="120">
        <v>42.336</v>
      </c>
      <c r="E24" s="117">
        <v>0</v>
      </c>
      <c r="F24" s="118">
        <v>42.336</v>
      </c>
      <c r="G24" s="117">
        <v>0</v>
      </c>
      <c r="H24" s="118">
        <v>0</v>
      </c>
      <c r="I24" s="117">
        <v>0</v>
      </c>
      <c r="J24" s="120">
        <v>0</v>
      </c>
      <c r="K24" s="117">
        <v>0</v>
      </c>
      <c r="L24" s="118">
        <v>0</v>
      </c>
      <c r="M24" s="120">
        <v>0</v>
      </c>
      <c r="N24" s="120">
        <v>0</v>
      </c>
      <c r="O24" s="120">
        <v>0</v>
      </c>
      <c r="P24" s="120">
        <v>0</v>
      </c>
      <c r="Q24" s="117">
        <v>0</v>
      </c>
      <c r="R24" s="118">
        <v>0</v>
      </c>
      <c r="S24" s="287">
        <v>0</v>
      </c>
    </row>
    <row r="25" spans="10:11" ht="12.75" customHeight="1">
      <c r="J25" s="113"/>
      <c r="K25" s="113"/>
    </row>
    <row r="26" spans="10:11" ht="12.75" customHeight="1">
      <c r="J26" s="113"/>
      <c r="K26" s="113"/>
    </row>
    <row r="27" spans="9:11" ht="12.75" customHeight="1">
      <c r="I27" s="113"/>
      <c r="J27" s="113"/>
      <c r="K27" s="113"/>
    </row>
    <row r="28" ht="12.75" customHeight="1">
      <c r="I28" s="113"/>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113"/>
      <c r="B1" s="113"/>
      <c r="C1" s="113"/>
      <c r="D1" s="113"/>
      <c r="E1" s="113"/>
      <c r="F1" s="113"/>
      <c r="G1" s="113"/>
      <c r="H1" s="170" t="s">
        <v>115</v>
      </c>
    </row>
    <row r="2" spans="1:8" ht="21" customHeight="1">
      <c r="A2" s="161" t="s">
        <v>116</v>
      </c>
      <c r="B2" s="161"/>
      <c r="C2" s="162"/>
      <c r="D2" s="162"/>
      <c r="E2" s="162"/>
      <c r="F2" s="162"/>
      <c r="G2" s="162"/>
      <c r="H2" s="162"/>
    </row>
    <row r="3" spans="1:8" ht="12.75" customHeight="1">
      <c r="A3" s="282" t="s">
        <v>5</v>
      </c>
      <c r="D3" s="113"/>
      <c r="E3" s="113"/>
      <c r="F3" s="113"/>
      <c r="G3" s="113"/>
      <c r="H3" s="170" t="s">
        <v>6</v>
      </c>
    </row>
    <row r="4" spans="1:8" ht="19.5" customHeight="1">
      <c r="A4" s="180" t="s">
        <v>117</v>
      </c>
      <c r="B4" s="180"/>
      <c r="C4" s="178"/>
      <c r="D4" s="110" t="s">
        <v>58</v>
      </c>
      <c r="E4" s="167" t="s">
        <v>118</v>
      </c>
      <c r="F4" s="110" t="s">
        <v>119</v>
      </c>
      <c r="G4" s="110" t="s">
        <v>120</v>
      </c>
      <c r="H4" s="110" t="s">
        <v>121</v>
      </c>
    </row>
    <row r="5" spans="1:8" ht="15" customHeight="1">
      <c r="A5" s="110" t="s">
        <v>69</v>
      </c>
      <c r="B5" s="283" t="s">
        <v>70</v>
      </c>
      <c r="C5" s="167" t="s">
        <v>71</v>
      </c>
      <c r="D5" s="284"/>
      <c r="E5" s="167"/>
      <c r="F5" s="110"/>
      <c r="G5" s="110"/>
      <c r="H5" s="110"/>
    </row>
    <row r="6" spans="1:8" ht="33.75" customHeight="1">
      <c r="A6" s="111"/>
      <c r="B6" s="237"/>
      <c r="C6" s="167"/>
      <c r="D6" s="227"/>
      <c r="E6" s="218"/>
      <c r="F6" s="111"/>
      <c r="G6" s="111"/>
      <c r="H6" s="110"/>
    </row>
    <row r="7" spans="1:8" ht="18" customHeight="1">
      <c r="A7" s="112"/>
      <c r="B7" s="158"/>
      <c r="C7" s="285" t="s">
        <v>58</v>
      </c>
      <c r="D7" s="117">
        <v>792.4316</v>
      </c>
      <c r="E7" s="160">
        <v>686.9916</v>
      </c>
      <c r="F7" s="118">
        <v>105.44</v>
      </c>
      <c r="G7" s="117">
        <v>0</v>
      </c>
      <c r="H7" s="160">
        <v>0</v>
      </c>
    </row>
    <row r="8" spans="1:8" ht="18" customHeight="1">
      <c r="A8" s="112" t="s">
        <v>79</v>
      </c>
      <c r="B8" s="158"/>
      <c r="C8" s="285" t="s">
        <v>80</v>
      </c>
      <c r="D8" s="117">
        <v>792.4316</v>
      </c>
      <c r="E8" s="160">
        <v>686.9916</v>
      </c>
      <c r="F8" s="118">
        <v>105.44</v>
      </c>
      <c r="G8" s="117">
        <v>0</v>
      </c>
      <c r="H8" s="160">
        <v>0</v>
      </c>
    </row>
    <row r="9" spans="1:8" ht="18" customHeight="1">
      <c r="A9" s="112" t="s">
        <v>81</v>
      </c>
      <c r="B9" s="158"/>
      <c r="C9" s="285" t="s">
        <v>82</v>
      </c>
      <c r="D9" s="117">
        <v>59.0464</v>
      </c>
      <c r="E9" s="160">
        <v>57.2664</v>
      </c>
      <c r="F9" s="118">
        <v>1.78</v>
      </c>
      <c r="G9" s="117">
        <v>0</v>
      </c>
      <c r="H9" s="160">
        <v>0</v>
      </c>
    </row>
    <row r="10" spans="1:8" ht="18" customHeight="1">
      <c r="A10" s="112" t="s">
        <v>83</v>
      </c>
      <c r="B10" s="158"/>
      <c r="C10" s="285" t="s">
        <v>84</v>
      </c>
      <c r="D10" s="117">
        <v>59.0464</v>
      </c>
      <c r="E10" s="160">
        <v>57.2664</v>
      </c>
      <c r="F10" s="118">
        <v>1.78</v>
      </c>
      <c r="G10" s="117">
        <v>0</v>
      </c>
      <c r="H10" s="160">
        <v>0</v>
      </c>
    </row>
    <row r="11" spans="1:8" ht="18" customHeight="1">
      <c r="A11" s="112" t="s">
        <v>85</v>
      </c>
      <c r="B11" s="158" t="s">
        <v>79</v>
      </c>
      <c r="C11" s="285" t="s">
        <v>86</v>
      </c>
      <c r="D11" s="117">
        <v>56.4168</v>
      </c>
      <c r="E11" s="160">
        <v>56.4168</v>
      </c>
      <c r="F11" s="118">
        <v>0</v>
      </c>
      <c r="G11" s="117">
        <v>0</v>
      </c>
      <c r="H11" s="160">
        <v>0</v>
      </c>
    </row>
    <row r="12" spans="1:8" ht="18" customHeight="1">
      <c r="A12" s="112" t="s">
        <v>87</v>
      </c>
      <c r="B12" s="158" t="s">
        <v>79</v>
      </c>
      <c r="C12" s="285" t="s">
        <v>88</v>
      </c>
      <c r="D12" s="117">
        <v>2.6296</v>
      </c>
      <c r="E12" s="160">
        <v>0.8496</v>
      </c>
      <c r="F12" s="118">
        <v>1.78</v>
      </c>
      <c r="G12" s="117">
        <v>0</v>
      </c>
      <c r="H12" s="160">
        <v>0</v>
      </c>
    </row>
    <row r="13" spans="1:8" ht="18" customHeight="1">
      <c r="A13" s="112" t="s">
        <v>89</v>
      </c>
      <c r="B13" s="158"/>
      <c r="C13" s="285" t="s">
        <v>90</v>
      </c>
      <c r="D13" s="117">
        <v>57.7134</v>
      </c>
      <c r="E13" s="160">
        <v>44.7134</v>
      </c>
      <c r="F13" s="118">
        <v>13</v>
      </c>
      <c r="G13" s="117">
        <v>0</v>
      </c>
      <c r="H13" s="160">
        <v>0</v>
      </c>
    </row>
    <row r="14" spans="1:8" ht="18" customHeight="1">
      <c r="A14" s="112" t="s">
        <v>91</v>
      </c>
      <c r="B14" s="158"/>
      <c r="C14" s="285" t="s">
        <v>92</v>
      </c>
      <c r="D14" s="117">
        <v>57.7134</v>
      </c>
      <c r="E14" s="160">
        <v>44.7134</v>
      </c>
      <c r="F14" s="118">
        <v>13</v>
      </c>
      <c r="G14" s="117">
        <v>0</v>
      </c>
      <c r="H14" s="160">
        <v>0</v>
      </c>
    </row>
    <row r="15" spans="1:8" ht="18" customHeight="1">
      <c r="A15" s="112" t="s">
        <v>93</v>
      </c>
      <c r="B15" s="158" t="s">
        <v>79</v>
      </c>
      <c r="C15" s="285" t="s">
        <v>94</v>
      </c>
      <c r="D15" s="117">
        <v>26.2176</v>
      </c>
      <c r="E15" s="160">
        <v>26.2176</v>
      </c>
      <c r="F15" s="118">
        <v>0</v>
      </c>
      <c r="G15" s="117">
        <v>0</v>
      </c>
      <c r="H15" s="160">
        <v>0</v>
      </c>
    </row>
    <row r="16" spans="1:8" ht="18" customHeight="1">
      <c r="A16" s="112" t="s">
        <v>95</v>
      </c>
      <c r="B16" s="158" t="s">
        <v>79</v>
      </c>
      <c r="C16" s="285" t="s">
        <v>96</v>
      </c>
      <c r="D16" s="117">
        <v>6.6948</v>
      </c>
      <c r="E16" s="160">
        <v>6.6948</v>
      </c>
      <c r="F16" s="118">
        <v>0</v>
      </c>
      <c r="G16" s="117">
        <v>0</v>
      </c>
      <c r="H16" s="160">
        <v>0</v>
      </c>
    </row>
    <row r="17" spans="1:8" ht="18" customHeight="1">
      <c r="A17" s="112" t="s">
        <v>97</v>
      </c>
      <c r="B17" s="158" t="s">
        <v>79</v>
      </c>
      <c r="C17" s="285" t="s">
        <v>98</v>
      </c>
      <c r="D17" s="117">
        <v>5.6856</v>
      </c>
      <c r="E17" s="160">
        <v>5.6856</v>
      </c>
      <c r="F17" s="118">
        <v>0</v>
      </c>
      <c r="G17" s="117">
        <v>0</v>
      </c>
      <c r="H17" s="160">
        <v>0</v>
      </c>
    </row>
    <row r="18" spans="1:8" ht="18" customHeight="1">
      <c r="A18" s="112" t="s">
        <v>99</v>
      </c>
      <c r="B18" s="158" t="s">
        <v>79</v>
      </c>
      <c r="C18" s="285" t="s">
        <v>100</v>
      </c>
      <c r="D18" s="117">
        <v>19.1154</v>
      </c>
      <c r="E18" s="160">
        <v>6.1154</v>
      </c>
      <c r="F18" s="118">
        <v>13</v>
      </c>
      <c r="G18" s="117">
        <v>0</v>
      </c>
      <c r="H18" s="160">
        <v>0</v>
      </c>
    </row>
    <row r="19" spans="1:8" ht="18" customHeight="1">
      <c r="A19" s="112" t="s">
        <v>101</v>
      </c>
      <c r="B19" s="158"/>
      <c r="C19" s="285" t="s">
        <v>102</v>
      </c>
      <c r="D19" s="117">
        <v>633.3358</v>
      </c>
      <c r="E19" s="160">
        <v>542.6758</v>
      </c>
      <c r="F19" s="118">
        <v>90.66</v>
      </c>
      <c r="G19" s="117">
        <v>0</v>
      </c>
      <c r="H19" s="160">
        <v>0</v>
      </c>
    </row>
    <row r="20" spans="1:8" ht="18" customHeight="1">
      <c r="A20" s="112" t="s">
        <v>103</v>
      </c>
      <c r="B20" s="158"/>
      <c r="C20" s="285" t="s">
        <v>104</v>
      </c>
      <c r="D20" s="117">
        <v>633.3358</v>
      </c>
      <c r="E20" s="160">
        <v>542.6758</v>
      </c>
      <c r="F20" s="118">
        <v>90.66</v>
      </c>
      <c r="G20" s="117">
        <v>0</v>
      </c>
      <c r="H20" s="160">
        <v>0</v>
      </c>
    </row>
    <row r="21" spans="1:8" ht="18" customHeight="1">
      <c r="A21" s="112" t="s">
        <v>105</v>
      </c>
      <c r="B21" s="158" t="s">
        <v>79</v>
      </c>
      <c r="C21" s="285" t="s">
        <v>106</v>
      </c>
      <c r="D21" s="117">
        <v>542.6758</v>
      </c>
      <c r="E21" s="160">
        <v>542.6758</v>
      </c>
      <c r="F21" s="118">
        <v>0</v>
      </c>
      <c r="G21" s="117">
        <v>0</v>
      </c>
      <c r="H21" s="160">
        <v>0</v>
      </c>
    </row>
    <row r="22" spans="1:8" ht="18" customHeight="1">
      <c r="A22" s="112" t="s">
        <v>107</v>
      </c>
      <c r="B22" s="158" t="s">
        <v>79</v>
      </c>
      <c r="C22" s="285" t="s">
        <v>108</v>
      </c>
      <c r="D22" s="117">
        <v>90.66</v>
      </c>
      <c r="E22" s="160">
        <v>0</v>
      </c>
      <c r="F22" s="118">
        <v>90.66</v>
      </c>
      <c r="G22" s="117">
        <v>0</v>
      </c>
      <c r="H22" s="160">
        <v>0</v>
      </c>
    </row>
    <row r="23" spans="1:8" ht="18" customHeight="1">
      <c r="A23" s="112" t="s">
        <v>109</v>
      </c>
      <c r="B23" s="158"/>
      <c r="C23" s="285" t="s">
        <v>110</v>
      </c>
      <c r="D23" s="117">
        <v>42.336</v>
      </c>
      <c r="E23" s="160">
        <v>42.336</v>
      </c>
      <c r="F23" s="118">
        <v>0</v>
      </c>
      <c r="G23" s="117">
        <v>0</v>
      </c>
      <c r="H23" s="160">
        <v>0</v>
      </c>
    </row>
    <row r="24" spans="1:8" ht="18" customHeight="1">
      <c r="A24" s="112" t="s">
        <v>111</v>
      </c>
      <c r="B24" s="158"/>
      <c r="C24" s="285" t="s">
        <v>112</v>
      </c>
      <c r="D24" s="117">
        <v>42.336</v>
      </c>
      <c r="E24" s="160">
        <v>42.336</v>
      </c>
      <c r="F24" s="118">
        <v>0</v>
      </c>
      <c r="G24" s="117">
        <v>0</v>
      </c>
      <c r="H24" s="160">
        <v>0</v>
      </c>
    </row>
    <row r="25" spans="1:8" ht="18" customHeight="1">
      <c r="A25" s="112" t="s">
        <v>113</v>
      </c>
      <c r="B25" s="158" t="s">
        <v>79</v>
      </c>
      <c r="C25" s="285" t="s">
        <v>114</v>
      </c>
      <c r="D25" s="117">
        <v>42.336</v>
      </c>
      <c r="E25" s="160">
        <v>42.336</v>
      </c>
      <c r="F25" s="118">
        <v>0</v>
      </c>
      <c r="G25" s="117">
        <v>0</v>
      </c>
      <c r="H25" s="160">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113"/>
      <c r="G1" s="113"/>
      <c r="H1" s="170" t="s">
        <v>122</v>
      </c>
      <c r="I1" s="113"/>
    </row>
    <row r="2" spans="1:9" ht="25.5" customHeight="1">
      <c r="A2" s="244" t="s">
        <v>123</v>
      </c>
      <c r="B2" s="245"/>
      <c r="C2" s="246"/>
      <c r="D2" s="246"/>
      <c r="E2" s="245"/>
      <c r="F2" s="245"/>
      <c r="G2" s="246"/>
      <c r="I2" s="113"/>
    </row>
    <row r="3" spans="1:9" ht="12.75" customHeight="1">
      <c r="A3" s="247" t="s">
        <v>5</v>
      </c>
      <c r="E3" s="113"/>
      <c r="H3" s="122" t="s">
        <v>6</v>
      </c>
      <c r="I3" s="113"/>
    </row>
    <row r="4" spans="1:10" ht="17.25" customHeight="1">
      <c r="A4" s="167" t="s">
        <v>7</v>
      </c>
      <c r="B4" s="248"/>
      <c r="C4" s="249" t="s">
        <v>124</v>
      </c>
      <c r="D4" s="250"/>
      <c r="E4" s="250"/>
      <c r="F4" s="250"/>
      <c r="G4" s="276"/>
      <c r="H4" s="276"/>
      <c r="J4" s="113"/>
    </row>
    <row r="5" spans="1:10" ht="17.25" customHeight="1">
      <c r="A5" s="251" t="s">
        <v>9</v>
      </c>
      <c r="B5" s="252" t="s">
        <v>10</v>
      </c>
      <c r="C5" s="251" t="s">
        <v>11</v>
      </c>
      <c r="D5" s="253" t="s">
        <v>58</v>
      </c>
      <c r="E5" s="252" t="s">
        <v>125</v>
      </c>
      <c r="F5" s="252" t="s">
        <v>126</v>
      </c>
      <c r="G5" s="252" t="s">
        <v>127</v>
      </c>
      <c r="H5" s="252" t="s">
        <v>128</v>
      </c>
      <c r="J5" s="113"/>
    </row>
    <row r="6" spans="1:10" ht="18.75" customHeight="1">
      <c r="A6" s="254" t="s">
        <v>129</v>
      </c>
      <c r="B6" s="255">
        <f>SUM(B7:B9)</f>
        <v>792.4316</v>
      </c>
      <c r="C6" s="256" t="s">
        <v>130</v>
      </c>
      <c r="D6" s="257">
        <f>SUM(D7:D35)</f>
        <v>792.4316</v>
      </c>
      <c r="E6" s="257">
        <f>SUM(E7:E35)</f>
        <v>792.4316</v>
      </c>
      <c r="F6" s="257">
        <f>SUM(F7:F35)</f>
        <v>0</v>
      </c>
      <c r="G6" s="257">
        <f>SUM(G7:G35)</f>
        <v>0</v>
      </c>
      <c r="H6" s="277"/>
      <c r="J6" s="113"/>
    </row>
    <row r="7" spans="1:10" ht="17.25" customHeight="1">
      <c r="A7" s="254" t="s">
        <v>131</v>
      </c>
      <c r="B7" s="255">
        <v>792.4316</v>
      </c>
      <c r="C7" s="258" t="s">
        <v>132</v>
      </c>
      <c r="D7" s="259">
        <f aca="true" t="shared" si="0" ref="D7:D35">SUM(E7:G7)</f>
        <v>0</v>
      </c>
      <c r="E7" s="259">
        <v>0</v>
      </c>
      <c r="F7" s="255">
        <v>0</v>
      </c>
      <c r="G7" s="278">
        <v>0</v>
      </c>
      <c r="H7" s="278"/>
      <c r="J7" s="113"/>
    </row>
    <row r="8" spans="1:10" ht="17.25" customHeight="1">
      <c r="A8" s="254" t="s">
        <v>133</v>
      </c>
      <c r="B8" s="255">
        <v>0</v>
      </c>
      <c r="C8" s="258" t="s">
        <v>134</v>
      </c>
      <c r="D8" s="259">
        <f t="shared" si="0"/>
        <v>0</v>
      </c>
      <c r="E8" s="259">
        <v>0</v>
      </c>
      <c r="F8" s="255">
        <v>0</v>
      </c>
      <c r="G8" s="278">
        <v>0</v>
      </c>
      <c r="H8" s="278"/>
      <c r="J8" s="113"/>
    </row>
    <row r="9" spans="1:10" ht="17.25" customHeight="1">
      <c r="A9" s="254" t="s">
        <v>135</v>
      </c>
      <c r="B9" s="117">
        <v>0</v>
      </c>
      <c r="C9" s="258" t="s">
        <v>136</v>
      </c>
      <c r="D9" s="259">
        <f t="shared" si="0"/>
        <v>0</v>
      </c>
      <c r="E9" s="259">
        <v>0</v>
      </c>
      <c r="F9" s="255">
        <v>0</v>
      </c>
      <c r="G9" s="278">
        <v>0</v>
      </c>
      <c r="H9" s="278"/>
      <c r="J9" s="113"/>
    </row>
    <row r="10" spans="1:10" ht="17.25" customHeight="1">
      <c r="A10" s="254" t="s">
        <v>137</v>
      </c>
      <c r="B10" s="260">
        <f>SUM(B11:B13)</f>
        <v>0</v>
      </c>
      <c r="C10" s="258" t="s">
        <v>138</v>
      </c>
      <c r="D10" s="259">
        <f t="shared" si="0"/>
        <v>0</v>
      </c>
      <c r="E10" s="259">
        <v>0</v>
      </c>
      <c r="F10" s="255">
        <v>0</v>
      </c>
      <c r="G10" s="278">
        <v>0</v>
      </c>
      <c r="H10" s="278"/>
      <c r="J10" s="113"/>
    </row>
    <row r="11" spans="1:10" ht="17.25" customHeight="1">
      <c r="A11" s="254" t="s">
        <v>131</v>
      </c>
      <c r="B11" s="255">
        <v>0</v>
      </c>
      <c r="C11" s="258" t="s">
        <v>139</v>
      </c>
      <c r="D11" s="259">
        <f t="shared" si="0"/>
        <v>0</v>
      </c>
      <c r="E11" s="259">
        <v>0</v>
      </c>
      <c r="F11" s="255">
        <v>0</v>
      </c>
      <c r="G11" s="278">
        <v>0</v>
      </c>
      <c r="H11" s="278"/>
      <c r="J11" s="113"/>
    </row>
    <row r="12" spans="1:10" ht="17.25" customHeight="1">
      <c r="A12" s="254" t="s">
        <v>133</v>
      </c>
      <c r="B12" s="255">
        <v>0</v>
      </c>
      <c r="C12" s="258" t="s">
        <v>140</v>
      </c>
      <c r="D12" s="259">
        <f t="shared" si="0"/>
        <v>0</v>
      </c>
      <c r="E12" s="259">
        <v>0</v>
      </c>
      <c r="F12" s="255">
        <v>0</v>
      </c>
      <c r="G12" s="278">
        <v>0</v>
      </c>
      <c r="H12" s="278"/>
      <c r="J12" s="113"/>
    </row>
    <row r="13" spans="1:10" ht="17.25" customHeight="1">
      <c r="A13" s="254" t="s">
        <v>135</v>
      </c>
      <c r="B13" s="117">
        <v>0</v>
      </c>
      <c r="C13" s="258" t="s">
        <v>141</v>
      </c>
      <c r="D13" s="259">
        <f t="shared" si="0"/>
        <v>0</v>
      </c>
      <c r="E13" s="259">
        <v>0</v>
      </c>
      <c r="F13" s="255">
        <v>0</v>
      </c>
      <c r="G13" s="278">
        <v>0</v>
      </c>
      <c r="H13" s="278"/>
      <c r="J13" s="113"/>
    </row>
    <row r="14" spans="1:10" ht="17.25" customHeight="1">
      <c r="A14" s="254" t="s">
        <v>142</v>
      </c>
      <c r="B14" s="260"/>
      <c r="C14" s="258" t="s">
        <v>143</v>
      </c>
      <c r="D14" s="259">
        <f t="shared" si="0"/>
        <v>59.0464</v>
      </c>
      <c r="E14" s="259">
        <v>59.0464</v>
      </c>
      <c r="F14" s="255">
        <v>0</v>
      </c>
      <c r="G14" s="278">
        <v>0</v>
      </c>
      <c r="H14" s="278"/>
      <c r="J14" s="113"/>
    </row>
    <row r="15" spans="1:10" ht="17.25" customHeight="1">
      <c r="A15" s="254"/>
      <c r="B15" s="117"/>
      <c r="C15" s="258" t="s">
        <v>144</v>
      </c>
      <c r="D15" s="259">
        <f t="shared" si="0"/>
        <v>0</v>
      </c>
      <c r="E15" s="259">
        <v>0</v>
      </c>
      <c r="F15" s="255">
        <v>0</v>
      </c>
      <c r="G15" s="278">
        <v>0</v>
      </c>
      <c r="H15" s="278"/>
      <c r="I15" s="113"/>
      <c r="J15" s="113"/>
    </row>
    <row r="16" spans="1:9" ht="17.25" customHeight="1">
      <c r="A16" s="254"/>
      <c r="B16" s="260"/>
      <c r="C16" s="258" t="s">
        <v>145</v>
      </c>
      <c r="D16" s="259">
        <f t="shared" si="0"/>
        <v>57.7134</v>
      </c>
      <c r="E16" s="259">
        <v>57.7134</v>
      </c>
      <c r="F16" s="255">
        <v>0</v>
      </c>
      <c r="G16" s="278">
        <v>0</v>
      </c>
      <c r="H16" s="278"/>
      <c r="I16" s="113"/>
    </row>
    <row r="17" spans="1:9" ht="17.25" customHeight="1">
      <c r="A17" s="254"/>
      <c r="B17" s="255"/>
      <c r="C17" s="258" t="s">
        <v>146</v>
      </c>
      <c r="D17" s="259">
        <f t="shared" si="0"/>
        <v>0</v>
      </c>
      <c r="E17" s="259">
        <v>0</v>
      </c>
      <c r="F17" s="255">
        <v>0</v>
      </c>
      <c r="G17" s="278">
        <v>0</v>
      </c>
      <c r="H17" s="278"/>
      <c r="I17" s="113"/>
    </row>
    <row r="18" spans="1:9" ht="17.25" customHeight="1">
      <c r="A18" s="254"/>
      <c r="B18" s="261"/>
      <c r="C18" s="258" t="s">
        <v>147</v>
      </c>
      <c r="D18" s="259">
        <f t="shared" si="0"/>
        <v>0</v>
      </c>
      <c r="E18" s="259">
        <v>0</v>
      </c>
      <c r="F18" s="255">
        <v>0</v>
      </c>
      <c r="G18" s="278">
        <v>0</v>
      </c>
      <c r="H18" s="278"/>
      <c r="I18" s="113"/>
    </row>
    <row r="19" spans="1:9" ht="17.25" customHeight="1">
      <c r="A19" s="254"/>
      <c r="B19" s="262"/>
      <c r="C19" s="258" t="s">
        <v>148</v>
      </c>
      <c r="D19" s="259">
        <f t="shared" si="0"/>
        <v>0</v>
      </c>
      <c r="E19" s="259">
        <v>0</v>
      </c>
      <c r="F19" s="255">
        <v>0</v>
      </c>
      <c r="G19" s="278">
        <v>0</v>
      </c>
      <c r="H19" s="278"/>
      <c r="I19" s="113"/>
    </row>
    <row r="20" spans="1:9" ht="17.25" customHeight="1">
      <c r="A20" s="254"/>
      <c r="B20" s="263"/>
      <c r="C20" s="254" t="s">
        <v>149</v>
      </c>
      <c r="D20" s="259">
        <f t="shared" si="0"/>
        <v>0</v>
      </c>
      <c r="E20" s="259">
        <v>0</v>
      </c>
      <c r="F20" s="255">
        <v>0</v>
      </c>
      <c r="G20" s="278">
        <v>0</v>
      </c>
      <c r="H20" s="278"/>
      <c r="I20" s="113"/>
    </row>
    <row r="21" spans="1:9" ht="17.25" customHeight="1">
      <c r="A21" s="254"/>
      <c r="B21" s="264"/>
      <c r="C21" s="254" t="s">
        <v>150</v>
      </c>
      <c r="D21" s="259">
        <f t="shared" si="0"/>
        <v>633.3358</v>
      </c>
      <c r="E21" s="259">
        <v>633.3358</v>
      </c>
      <c r="F21" s="255">
        <v>0</v>
      </c>
      <c r="G21" s="278">
        <v>0</v>
      </c>
      <c r="H21" s="278"/>
      <c r="I21" s="113"/>
    </row>
    <row r="22" spans="1:9" ht="17.25" customHeight="1">
      <c r="A22" s="254"/>
      <c r="B22" s="261"/>
      <c r="C22" s="254" t="s">
        <v>151</v>
      </c>
      <c r="D22" s="259">
        <f t="shared" si="0"/>
        <v>0</v>
      </c>
      <c r="E22" s="259">
        <v>0</v>
      </c>
      <c r="F22" s="255">
        <v>0</v>
      </c>
      <c r="G22" s="278">
        <v>0</v>
      </c>
      <c r="H22" s="278"/>
      <c r="I22" s="113"/>
    </row>
    <row r="23" spans="1:9" ht="17.25" customHeight="1">
      <c r="A23" s="254"/>
      <c r="B23" s="262"/>
      <c r="C23" s="254" t="s">
        <v>152</v>
      </c>
      <c r="D23" s="259">
        <f t="shared" si="0"/>
        <v>0</v>
      </c>
      <c r="E23" s="259">
        <v>0</v>
      </c>
      <c r="F23" s="255">
        <v>0</v>
      </c>
      <c r="G23" s="278">
        <v>0</v>
      </c>
      <c r="H23" s="278"/>
      <c r="I23" s="113"/>
    </row>
    <row r="24" spans="1:9" ht="17.25" customHeight="1">
      <c r="A24" s="265"/>
      <c r="B24" s="266"/>
      <c r="C24" s="254" t="s">
        <v>153</v>
      </c>
      <c r="D24" s="259">
        <f t="shared" si="0"/>
        <v>0</v>
      </c>
      <c r="E24" s="259">
        <v>0</v>
      </c>
      <c r="F24" s="255">
        <v>0</v>
      </c>
      <c r="G24" s="278">
        <v>0</v>
      </c>
      <c r="H24" s="278"/>
      <c r="I24" s="113"/>
    </row>
    <row r="25" spans="1:9" ht="17.25" customHeight="1">
      <c r="A25" s="265"/>
      <c r="B25" s="267"/>
      <c r="C25" s="254" t="s">
        <v>154</v>
      </c>
      <c r="D25" s="259">
        <f t="shared" si="0"/>
        <v>0</v>
      </c>
      <c r="E25" s="259">
        <v>0</v>
      </c>
      <c r="F25" s="255">
        <v>0</v>
      </c>
      <c r="G25" s="278">
        <v>0</v>
      </c>
      <c r="H25" s="278"/>
      <c r="I25" s="113"/>
    </row>
    <row r="26" spans="1:8" ht="17.25" customHeight="1">
      <c r="A26" s="265"/>
      <c r="B26" s="267"/>
      <c r="C26" s="254" t="s">
        <v>110</v>
      </c>
      <c r="D26" s="259">
        <f t="shared" si="0"/>
        <v>42.336</v>
      </c>
      <c r="E26" s="259">
        <v>42.336</v>
      </c>
      <c r="F26" s="255">
        <v>0</v>
      </c>
      <c r="G26" s="278">
        <v>0</v>
      </c>
      <c r="H26" s="278"/>
    </row>
    <row r="27" spans="1:8" ht="17.25" customHeight="1">
      <c r="A27" s="265"/>
      <c r="B27" s="267"/>
      <c r="C27" s="254" t="s">
        <v>155</v>
      </c>
      <c r="D27" s="259">
        <f t="shared" si="0"/>
        <v>0</v>
      </c>
      <c r="E27" s="259">
        <v>0</v>
      </c>
      <c r="F27" s="255">
        <v>0</v>
      </c>
      <c r="G27" s="278">
        <v>0</v>
      </c>
      <c r="H27" s="278"/>
    </row>
    <row r="28" spans="1:8" ht="17.25" customHeight="1">
      <c r="A28" s="265"/>
      <c r="B28" s="267"/>
      <c r="C28" s="268" t="s">
        <v>156</v>
      </c>
      <c r="D28" s="259">
        <f t="shared" si="0"/>
        <v>0</v>
      </c>
      <c r="E28" s="259">
        <v>0</v>
      </c>
      <c r="F28" s="255">
        <v>0</v>
      </c>
      <c r="G28" s="278">
        <v>0</v>
      </c>
      <c r="H28" s="278"/>
    </row>
    <row r="29" spans="1:8" ht="18.75" customHeight="1">
      <c r="A29" s="265"/>
      <c r="B29" s="269"/>
      <c r="C29" s="270" t="s">
        <v>157</v>
      </c>
      <c r="D29" s="259">
        <f t="shared" si="0"/>
        <v>0</v>
      </c>
      <c r="E29" s="120">
        <v>0</v>
      </c>
      <c r="F29" s="120">
        <v>0</v>
      </c>
      <c r="G29" s="117">
        <v>0</v>
      </c>
      <c r="H29" s="278"/>
    </row>
    <row r="30" spans="1:8" ht="17.25" customHeight="1">
      <c r="A30" s="265"/>
      <c r="B30" s="267"/>
      <c r="C30" s="271" t="s">
        <v>158</v>
      </c>
      <c r="D30" s="259">
        <f t="shared" si="0"/>
        <v>0</v>
      </c>
      <c r="E30" s="279">
        <v>0</v>
      </c>
      <c r="F30" s="260">
        <v>0</v>
      </c>
      <c r="G30" s="280">
        <v>0</v>
      </c>
      <c r="H30" s="278"/>
    </row>
    <row r="31" spans="1:8" ht="17.25" customHeight="1">
      <c r="A31" s="265"/>
      <c r="B31" s="267"/>
      <c r="C31" s="254" t="s">
        <v>159</v>
      </c>
      <c r="D31" s="259">
        <f t="shared" si="0"/>
        <v>0</v>
      </c>
      <c r="E31" s="259">
        <v>0</v>
      </c>
      <c r="F31" s="255">
        <v>0</v>
      </c>
      <c r="G31" s="278">
        <v>0</v>
      </c>
      <c r="H31" s="278"/>
    </row>
    <row r="32" spans="1:8" ht="16.5" customHeight="1">
      <c r="A32" s="265"/>
      <c r="B32" s="267"/>
      <c r="C32" s="254" t="s">
        <v>160</v>
      </c>
      <c r="D32" s="259">
        <f t="shared" si="0"/>
        <v>0</v>
      </c>
      <c r="E32" s="259">
        <v>0</v>
      </c>
      <c r="F32" s="255">
        <v>0</v>
      </c>
      <c r="G32" s="278">
        <v>0</v>
      </c>
      <c r="H32" s="278"/>
    </row>
    <row r="33" spans="1:8" ht="18.75" customHeight="1">
      <c r="A33" s="265"/>
      <c r="B33" s="272"/>
      <c r="C33" s="254" t="s">
        <v>161</v>
      </c>
      <c r="D33" s="259">
        <f t="shared" si="0"/>
        <v>0</v>
      </c>
      <c r="E33" s="259">
        <v>0</v>
      </c>
      <c r="F33" s="255">
        <v>0</v>
      </c>
      <c r="G33" s="278">
        <v>0</v>
      </c>
      <c r="H33" s="278"/>
    </row>
    <row r="34" spans="1:8" ht="16.5" customHeight="1">
      <c r="A34" s="265"/>
      <c r="B34" s="272"/>
      <c r="C34" s="254" t="s">
        <v>162</v>
      </c>
      <c r="D34" s="259">
        <f t="shared" si="0"/>
        <v>0</v>
      </c>
      <c r="E34" s="259">
        <v>0</v>
      </c>
      <c r="F34" s="255">
        <v>0</v>
      </c>
      <c r="G34" s="278">
        <v>0</v>
      </c>
      <c r="H34" s="278"/>
    </row>
    <row r="35" spans="1:8" ht="17.25" customHeight="1">
      <c r="A35" s="265"/>
      <c r="B35" s="272"/>
      <c r="C35" s="273" t="s">
        <v>163</v>
      </c>
      <c r="D35" s="259">
        <f t="shared" si="0"/>
        <v>0</v>
      </c>
      <c r="E35" s="120">
        <v>0</v>
      </c>
      <c r="F35" s="117">
        <v>0</v>
      </c>
      <c r="G35" s="160">
        <v>0</v>
      </c>
      <c r="H35" s="160"/>
    </row>
    <row r="36" spans="1:8" ht="18" customHeight="1">
      <c r="A36" s="265"/>
      <c r="B36" s="272"/>
      <c r="C36" s="273"/>
      <c r="D36" s="257"/>
      <c r="E36" s="281"/>
      <c r="F36" s="281"/>
      <c r="G36" s="275"/>
      <c r="H36" s="275"/>
    </row>
    <row r="37" spans="1:8" ht="18" customHeight="1">
      <c r="A37" s="265"/>
      <c r="B37" s="272"/>
      <c r="C37" s="273" t="s">
        <v>164</v>
      </c>
      <c r="D37" s="257"/>
      <c r="E37" s="257"/>
      <c r="F37" s="257"/>
      <c r="G37" s="277"/>
      <c r="H37" s="277"/>
    </row>
    <row r="38" spans="1:8" ht="18" customHeight="1">
      <c r="A38" s="265"/>
      <c r="B38" s="272"/>
      <c r="C38" s="273"/>
      <c r="D38" s="257"/>
      <c r="E38" s="257"/>
      <c r="F38" s="257"/>
      <c r="G38" s="277"/>
      <c r="H38" s="277"/>
    </row>
    <row r="39" spans="1:8" ht="17.25" customHeight="1">
      <c r="A39" s="274" t="s">
        <v>165</v>
      </c>
      <c r="B39" s="257">
        <f>SUM(B6+B10)</f>
        <v>792.4316</v>
      </c>
      <c r="C39" s="274" t="s">
        <v>166</v>
      </c>
      <c r="D39" s="275">
        <f>D6+D37</f>
        <v>792.4316</v>
      </c>
      <c r="E39" s="275">
        <f>E6+E37</f>
        <v>792.4316</v>
      </c>
      <c r="F39" s="275">
        <f>F6+F37</f>
        <v>0</v>
      </c>
      <c r="G39" s="275">
        <f>G6+G37</f>
        <v>0</v>
      </c>
      <c r="H39" s="275"/>
    </row>
    <row r="42" ht="12.75" customHeight="1">
      <c r="C42" s="113"/>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Q14" sqref="AQ14"/>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hidden="1" customWidth="1"/>
    <col min="22" max="24" width="9.16015625" style="0" hidden="1" customWidth="1"/>
    <col min="25" max="34" width="8.33203125" style="0" hidden="1" customWidth="1"/>
    <col min="35" max="37" width="9.16015625" style="0" hidden="1" customWidth="1"/>
    <col min="38" max="40" width="8.33203125" style="0" hidden="1" customWidth="1"/>
    <col min="41" max="252" width="10.66015625" style="0" customWidth="1"/>
  </cols>
  <sheetData>
    <row r="1" spans="1:252" ht="19.5" customHeight="1">
      <c r="A1" s="210"/>
      <c r="B1" s="211"/>
      <c r="C1" s="211"/>
      <c r="D1" s="211"/>
      <c r="E1" s="211"/>
      <c r="F1" s="211"/>
      <c r="G1" s="211"/>
      <c r="H1" s="211"/>
      <c r="I1" s="211"/>
      <c r="J1" s="211"/>
      <c r="K1" s="211"/>
      <c r="L1" s="211"/>
      <c r="M1" s="211"/>
      <c r="N1" s="229"/>
      <c r="O1" s="230"/>
      <c r="P1" s="230"/>
      <c r="Q1" s="230"/>
      <c r="R1" s="230"/>
      <c r="S1" s="230"/>
      <c r="T1" s="230"/>
      <c r="U1" s="230"/>
      <c r="V1" s="230"/>
      <c r="W1" s="230"/>
      <c r="X1" s="230"/>
      <c r="Y1" s="230"/>
      <c r="Z1" s="230"/>
      <c r="AA1" s="230"/>
      <c r="AB1" s="230"/>
      <c r="AC1" s="230"/>
      <c r="AD1" s="230"/>
      <c r="AE1" s="230"/>
      <c r="AF1" s="230"/>
      <c r="AG1" s="230"/>
      <c r="AH1" s="230"/>
      <c r="AI1" s="230"/>
      <c r="AJ1" s="230"/>
      <c r="AK1" s="230"/>
      <c r="AL1" s="229"/>
      <c r="AM1" s="229"/>
      <c r="AN1" s="239" t="s">
        <v>167</v>
      </c>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row>
    <row r="2" spans="1:252" ht="19.5" customHeight="1">
      <c r="A2" s="212" t="s">
        <v>168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c r="IR2" s="230"/>
    </row>
    <row r="3" spans="1:252" ht="15" customHeight="1">
      <c r="A3" s="163" t="s">
        <v>5</v>
      </c>
      <c r="B3" s="213"/>
      <c r="C3" s="213"/>
      <c r="D3" s="214"/>
      <c r="E3" s="214"/>
      <c r="F3" s="214"/>
      <c r="G3" s="214"/>
      <c r="H3" s="214"/>
      <c r="I3" s="214"/>
      <c r="J3" s="214"/>
      <c r="K3" s="214"/>
      <c r="L3" s="214"/>
      <c r="M3" s="214"/>
      <c r="N3" s="229"/>
      <c r="O3" s="231"/>
      <c r="P3" s="231"/>
      <c r="Q3" s="231"/>
      <c r="R3" s="231"/>
      <c r="S3" s="231"/>
      <c r="T3" s="231"/>
      <c r="U3" s="231"/>
      <c r="V3" s="231"/>
      <c r="W3" s="231"/>
      <c r="X3" s="231"/>
      <c r="Y3" s="231"/>
      <c r="Z3" s="231"/>
      <c r="AA3" s="231"/>
      <c r="AB3" s="231"/>
      <c r="AC3" s="231"/>
      <c r="AD3" s="231"/>
      <c r="AE3" s="231"/>
      <c r="AF3" s="231"/>
      <c r="AG3" s="231"/>
      <c r="AH3" s="238"/>
      <c r="AI3" s="238"/>
      <c r="AJ3" s="238"/>
      <c r="AK3" s="238"/>
      <c r="AL3" s="229"/>
      <c r="AM3" s="229"/>
      <c r="AN3" s="240" t="s">
        <v>6</v>
      </c>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row>
    <row r="4" spans="1:252" ht="19.5" customHeight="1">
      <c r="A4" s="215" t="s">
        <v>169</v>
      </c>
      <c r="B4" s="215"/>
      <c r="C4" s="216"/>
      <c r="D4" s="217" t="s">
        <v>170</v>
      </c>
      <c r="E4" s="221" t="s">
        <v>171</v>
      </c>
      <c r="F4" s="222"/>
      <c r="G4" s="222"/>
      <c r="H4" s="222"/>
      <c r="I4" s="222"/>
      <c r="J4" s="222"/>
      <c r="K4" s="222"/>
      <c r="L4" s="222"/>
      <c r="M4" s="222"/>
      <c r="N4" s="222"/>
      <c r="O4" s="232" t="s">
        <v>172</v>
      </c>
      <c r="P4" s="222"/>
      <c r="Q4" s="222"/>
      <c r="R4" s="222"/>
      <c r="S4" s="222"/>
      <c r="T4" s="222"/>
      <c r="U4" s="234"/>
      <c r="V4" s="235"/>
      <c r="W4" s="235"/>
      <c r="X4" s="235"/>
      <c r="Y4" s="232" t="s">
        <v>173</v>
      </c>
      <c r="Z4" s="222"/>
      <c r="AA4" s="222"/>
      <c r="AB4" s="222"/>
      <c r="AC4" s="222"/>
      <c r="AD4" s="222"/>
      <c r="AE4" s="222"/>
      <c r="AF4" s="222"/>
      <c r="AG4" s="222"/>
      <c r="AH4" s="222"/>
      <c r="AI4" s="222"/>
      <c r="AJ4" s="222"/>
      <c r="AK4" s="222"/>
      <c r="AL4" s="222"/>
      <c r="AM4" s="222"/>
      <c r="AN4" s="222"/>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c r="FX4" s="238"/>
      <c r="FY4" s="238"/>
      <c r="FZ4" s="238"/>
      <c r="GA4" s="238"/>
      <c r="GB4" s="238"/>
      <c r="GC4" s="238"/>
      <c r="GD4" s="238"/>
      <c r="GE4" s="238"/>
      <c r="GF4" s="238"/>
      <c r="GG4" s="238"/>
      <c r="GH4" s="238"/>
      <c r="GI4" s="238"/>
      <c r="GJ4" s="238"/>
      <c r="GK4" s="238"/>
      <c r="GL4" s="238"/>
      <c r="GM4" s="238"/>
      <c r="GN4" s="238"/>
      <c r="GO4" s="238"/>
      <c r="GP4" s="238"/>
      <c r="GQ4" s="238"/>
      <c r="GR4" s="238"/>
      <c r="GS4" s="238"/>
      <c r="GT4" s="238"/>
      <c r="GU4" s="238"/>
      <c r="GV4" s="238"/>
      <c r="GW4" s="238"/>
      <c r="GX4" s="238"/>
      <c r="GY4" s="238"/>
      <c r="GZ4" s="238"/>
      <c r="HA4" s="238"/>
      <c r="HB4" s="238"/>
      <c r="HC4" s="238"/>
      <c r="HD4" s="238"/>
      <c r="HE4" s="238"/>
      <c r="HF4" s="238"/>
      <c r="HG4" s="238"/>
      <c r="HH4" s="238"/>
      <c r="HI4" s="238"/>
      <c r="HJ4" s="238"/>
      <c r="HK4" s="238"/>
      <c r="HL4" s="238"/>
      <c r="HM4" s="238"/>
      <c r="HN4" s="238"/>
      <c r="HO4" s="238"/>
      <c r="HP4" s="238"/>
      <c r="HQ4" s="238"/>
      <c r="HR4" s="238"/>
      <c r="HS4" s="238"/>
      <c r="HT4" s="238"/>
      <c r="HU4" s="238"/>
      <c r="HV4" s="238"/>
      <c r="HW4" s="238"/>
      <c r="HX4" s="238"/>
      <c r="HY4" s="238"/>
      <c r="HZ4" s="238"/>
      <c r="IA4" s="238"/>
      <c r="IB4" s="238"/>
      <c r="IC4" s="238"/>
      <c r="ID4" s="238"/>
      <c r="IE4" s="238"/>
      <c r="IF4" s="238"/>
      <c r="IG4" s="238"/>
      <c r="IH4" s="238"/>
      <c r="II4" s="238"/>
      <c r="IJ4" s="238"/>
      <c r="IK4" s="238"/>
      <c r="IL4" s="238"/>
      <c r="IM4" s="238"/>
      <c r="IN4" s="238"/>
      <c r="IO4" s="238"/>
      <c r="IP4" s="238"/>
      <c r="IQ4" s="238"/>
      <c r="IR4" s="238"/>
    </row>
    <row r="5" spans="1:252" ht="19.5" customHeight="1">
      <c r="A5" s="167" t="s">
        <v>174</v>
      </c>
      <c r="B5" s="110" t="s">
        <v>70</v>
      </c>
      <c r="C5" s="110" t="s">
        <v>175</v>
      </c>
      <c r="D5" s="217"/>
      <c r="E5" s="223" t="s">
        <v>58</v>
      </c>
      <c r="F5" s="224" t="s">
        <v>176</v>
      </c>
      <c r="G5" s="225"/>
      <c r="H5" s="225"/>
      <c r="I5" s="224" t="s">
        <v>177</v>
      </c>
      <c r="J5" s="225"/>
      <c r="K5" s="225"/>
      <c r="L5" s="224" t="s">
        <v>178</v>
      </c>
      <c r="M5" s="225"/>
      <c r="N5" s="233"/>
      <c r="O5" s="223" t="s">
        <v>58</v>
      </c>
      <c r="P5" s="224" t="s">
        <v>176</v>
      </c>
      <c r="Q5" s="225"/>
      <c r="R5" s="225"/>
      <c r="S5" s="224" t="s">
        <v>177</v>
      </c>
      <c r="T5" s="225"/>
      <c r="U5" s="236"/>
      <c r="V5" s="233" t="s">
        <v>127</v>
      </c>
      <c r="W5" s="233"/>
      <c r="X5" s="233"/>
      <c r="Y5" s="223" t="s">
        <v>58</v>
      </c>
      <c r="Z5" s="224" t="s">
        <v>176</v>
      </c>
      <c r="AA5" s="225"/>
      <c r="AB5" s="225"/>
      <c r="AC5" s="224" t="s">
        <v>177</v>
      </c>
      <c r="AD5" s="225"/>
      <c r="AE5" s="225"/>
      <c r="AF5" s="224" t="s">
        <v>178</v>
      </c>
      <c r="AG5" s="225"/>
      <c r="AH5" s="225"/>
      <c r="AI5" s="224" t="s">
        <v>179</v>
      </c>
      <c r="AJ5" s="225"/>
      <c r="AK5" s="225"/>
      <c r="AL5" s="224" t="s">
        <v>128</v>
      </c>
      <c r="AM5" s="225"/>
      <c r="AN5" s="225"/>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c r="IR5" s="238"/>
    </row>
    <row r="6" spans="1:252" ht="29.25" customHeight="1">
      <c r="A6" s="218"/>
      <c r="B6" s="110"/>
      <c r="C6" s="110"/>
      <c r="D6" s="219"/>
      <c r="E6" s="226"/>
      <c r="F6" s="227" t="s">
        <v>74</v>
      </c>
      <c r="G6" s="228" t="s">
        <v>118</v>
      </c>
      <c r="H6" s="228" t="s">
        <v>119</v>
      </c>
      <c r="I6" s="227" t="s">
        <v>74</v>
      </c>
      <c r="J6" s="228" t="s">
        <v>118</v>
      </c>
      <c r="K6" s="228" t="s">
        <v>119</v>
      </c>
      <c r="L6" s="227" t="s">
        <v>74</v>
      </c>
      <c r="M6" s="228" t="s">
        <v>118</v>
      </c>
      <c r="N6" s="110" t="s">
        <v>119</v>
      </c>
      <c r="O6" s="226"/>
      <c r="P6" s="227" t="s">
        <v>74</v>
      </c>
      <c r="Q6" s="111" t="s">
        <v>118</v>
      </c>
      <c r="R6" s="111" t="s">
        <v>119</v>
      </c>
      <c r="S6" s="227" t="s">
        <v>74</v>
      </c>
      <c r="T6" s="111" t="s">
        <v>118</v>
      </c>
      <c r="U6" s="237" t="s">
        <v>119</v>
      </c>
      <c r="V6" s="111" t="s">
        <v>74</v>
      </c>
      <c r="W6" s="111" t="s">
        <v>118</v>
      </c>
      <c r="X6" s="111" t="s">
        <v>119</v>
      </c>
      <c r="Y6" s="226"/>
      <c r="Z6" s="227" t="s">
        <v>74</v>
      </c>
      <c r="AA6" s="111" t="s">
        <v>118</v>
      </c>
      <c r="AB6" s="111" t="s">
        <v>119</v>
      </c>
      <c r="AC6" s="227" t="s">
        <v>74</v>
      </c>
      <c r="AD6" s="111" t="s">
        <v>118</v>
      </c>
      <c r="AE6" s="111" t="s">
        <v>119</v>
      </c>
      <c r="AF6" s="227" t="s">
        <v>74</v>
      </c>
      <c r="AG6" s="111" t="s">
        <v>118</v>
      </c>
      <c r="AH6" s="111" t="s">
        <v>119</v>
      </c>
      <c r="AI6" s="227" t="s">
        <v>74</v>
      </c>
      <c r="AJ6" s="228" t="s">
        <v>118</v>
      </c>
      <c r="AK6" s="228" t="s">
        <v>119</v>
      </c>
      <c r="AL6" s="227" t="s">
        <v>74</v>
      </c>
      <c r="AM6" s="228" t="s">
        <v>118</v>
      </c>
      <c r="AN6" s="228" t="s">
        <v>119</v>
      </c>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c r="IF6" s="238"/>
      <c r="IG6" s="238"/>
      <c r="IH6" s="238"/>
      <c r="II6" s="238"/>
      <c r="IJ6" s="238"/>
      <c r="IK6" s="238"/>
      <c r="IL6" s="238"/>
      <c r="IM6" s="238"/>
      <c r="IN6" s="238"/>
      <c r="IO6" s="238"/>
      <c r="IP6" s="238"/>
      <c r="IQ6" s="238"/>
      <c r="IR6" s="238"/>
    </row>
    <row r="7" spans="1:252" ht="18" customHeight="1">
      <c r="A7" s="112"/>
      <c r="B7" s="220"/>
      <c r="C7" s="181" t="s">
        <v>58</v>
      </c>
      <c r="D7" s="120">
        <v>792.4316</v>
      </c>
      <c r="E7" s="117">
        <v>792.4316</v>
      </c>
      <c r="F7" s="160">
        <v>792.4316</v>
      </c>
      <c r="G7" s="118">
        <v>686.9916</v>
      </c>
      <c r="H7" s="120">
        <v>105.44</v>
      </c>
      <c r="I7" s="120">
        <v>0</v>
      </c>
      <c r="J7" s="120">
        <v>0</v>
      </c>
      <c r="K7" s="117">
        <v>0</v>
      </c>
      <c r="L7" s="118">
        <v>0</v>
      </c>
      <c r="M7" s="120">
        <v>0</v>
      </c>
      <c r="N7" s="117">
        <v>0</v>
      </c>
      <c r="O7" s="160">
        <v>0</v>
      </c>
      <c r="P7" s="118">
        <v>0</v>
      </c>
      <c r="Q7" s="120">
        <v>0</v>
      </c>
      <c r="R7" s="117">
        <v>0</v>
      </c>
      <c r="S7" s="118">
        <v>0</v>
      </c>
      <c r="T7" s="120">
        <v>0</v>
      </c>
      <c r="U7" s="117">
        <v>0</v>
      </c>
      <c r="V7" s="118">
        <v>0</v>
      </c>
      <c r="W7" s="120">
        <v>0</v>
      </c>
      <c r="X7" s="117">
        <v>0</v>
      </c>
      <c r="Y7" s="160">
        <v>0</v>
      </c>
      <c r="Z7" s="118">
        <v>0</v>
      </c>
      <c r="AA7" s="120">
        <v>0</v>
      </c>
      <c r="AB7" s="117">
        <v>0</v>
      </c>
      <c r="AC7" s="118">
        <v>0</v>
      </c>
      <c r="AD7" s="120">
        <v>0</v>
      </c>
      <c r="AE7" s="117">
        <v>0</v>
      </c>
      <c r="AF7" s="118">
        <v>0</v>
      </c>
      <c r="AG7" s="120">
        <v>0</v>
      </c>
      <c r="AH7" s="120">
        <v>0</v>
      </c>
      <c r="AI7" s="120">
        <v>0</v>
      </c>
      <c r="AJ7" s="120">
        <v>0</v>
      </c>
      <c r="AK7" s="120">
        <v>0</v>
      </c>
      <c r="AL7" s="120">
        <v>0</v>
      </c>
      <c r="AM7" s="120">
        <v>0</v>
      </c>
      <c r="AN7" s="117">
        <v>0</v>
      </c>
      <c r="AO7" s="241"/>
      <c r="AP7" s="242"/>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43"/>
      <c r="IM7" s="243"/>
      <c r="IN7" s="243"/>
      <c r="IO7" s="243"/>
      <c r="IP7" s="243"/>
      <c r="IQ7" s="243"/>
      <c r="IR7" s="243"/>
    </row>
    <row r="8" spans="1:252" ht="18" customHeight="1">
      <c r="A8" s="112"/>
      <c r="B8" s="220" t="s">
        <v>79</v>
      </c>
      <c r="C8" s="181" t="s">
        <v>80</v>
      </c>
      <c r="D8" s="120">
        <v>792.4316</v>
      </c>
      <c r="E8" s="117">
        <v>792.4316</v>
      </c>
      <c r="F8" s="160">
        <v>792.4316</v>
      </c>
      <c r="G8" s="118">
        <v>686.9916</v>
      </c>
      <c r="H8" s="120">
        <v>105.44</v>
      </c>
      <c r="I8" s="120">
        <v>0</v>
      </c>
      <c r="J8" s="120">
        <v>0</v>
      </c>
      <c r="K8" s="117">
        <v>0</v>
      </c>
      <c r="L8" s="118">
        <v>0</v>
      </c>
      <c r="M8" s="120">
        <v>0</v>
      </c>
      <c r="N8" s="117">
        <v>0</v>
      </c>
      <c r="O8" s="160">
        <v>0</v>
      </c>
      <c r="P8" s="118">
        <v>0</v>
      </c>
      <c r="Q8" s="120">
        <v>0</v>
      </c>
      <c r="R8" s="117">
        <v>0</v>
      </c>
      <c r="S8" s="118">
        <v>0</v>
      </c>
      <c r="T8" s="120">
        <v>0</v>
      </c>
      <c r="U8" s="117">
        <v>0</v>
      </c>
      <c r="V8" s="118">
        <v>0</v>
      </c>
      <c r="W8" s="120">
        <v>0</v>
      </c>
      <c r="X8" s="117">
        <v>0</v>
      </c>
      <c r="Y8" s="160">
        <v>0</v>
      </c>
      <c r="Z8" s="118">
        <v>0</v>
      </c>
      <c r="AA8" s="120">
        <v>0</v>
      </c>
      <c r="AB8" s="117">
        <v>0</v>
      </c>
      <c r="AC8" s="118">
        <v>0</v>
      </c>
      <c r="AD8" s="120">
        <v>0</v>
      </c>
      <c r="AE8" s="117">
        <v>0</v>
      </c>
      <c r="AF8" s="118">
        <v>0</v>
      </c>
      <c r="AG8" s="120">
        <v>0</v>
      </c>
      <c r="AH8" s="120">
        <v>0</v>
      </c>
      <c r="AI8" s="120">
        <v>0</v>
      </c>
      <c r="AJ8" s="120">
        <v>0</v>
      </c>
      <c r="AK8" s="120">
        <v>0</v>
      </c>
      <c r="AL8" s="120">
        <v>0</v>
      </c>
      <c r="AM8" s="120">
        <v>0</v>
      </c>
      <c r="AN8" s="117">
        <v>0</v>
      </c>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row>
    <row r="9" spans="1:252" ht="18" customHeight="1">
      <c r="A9" s="112" t="s">
        <v>180</v>
      </c>
      <c r="B9" s="220"/>
      <c r="C9" s="181" t="s">
        <v>181</v>
      </c>
      <c r="D9" s="120">
        <v>405.4854</v>
      </c>
      <c r="E9" s="117">
        <v>405.4854</v>
      </c>
      <c r="F9" s="160">
        <v>405.4854</v>
      </c>
      <c r="G9" s="118">
        <v>395.6854</v>
      </c>
      <c r="H9" s="120">
        <v>9.8</v>
      </c>
      <c r="I9" s="120">
        <v>0</v>
      </c>
      <c r="J9" s="120">
        <v>0</v>
      </c>
      <c r="K9" s="117">
        <v>0</v>
      </c>
      <c r="L9" s="118">
        <v>0</v>
      </c>
      <c r="M9" s="120">
        <v>0</v>
      </c>
      <c r="N9" s="117">
        <v>0</v>
      </c>
      <c r="O9" s="160">
        <v>0</v>
      </c>
      <c r="P9" s="118">
        <v>0</v>
      </c>
      <c r="Q9" s="120">
        <v>0</v>
      </c>
      <c r="R9" s="117">
        <v>0</v>
      </c>
      <c r="S9" s="118">
        <v>0</v>
      </c>
      <c r="T9" s="120">
        <v>0</v>
      </c>
      <c r="U9" s="117">
        <v>0</v>
      </c>
      <c r="V9" s="118">
        <v>0</v>
      </c>
      <c r="W9" s="120">
        <v>0</v>
      </c>
      <c r="X9" s="117">
        <v>0</v>
      </c>
      <c r="Y9" s="160">
        <v>0</v>
      </c>
      <c r="Z9" s="118">
        <v>0</v>
      </c>
      <c r="AA9" s="120">
        <v>0</v>
      </c>
      <c r="AB9" s="117">
        <v>0</v>
      </c>
      <c r="AC9" s="118">
        <v>0</v>
      </c>
      <c r="AD9" s="120">
        <v>0</v>
      </c>
      <c r="AE9" s="117">
        <v>0</v>
      </c>
      <c r="AF9" s="118">
        <v>0</v>
      </c>
      <c r="AG9" s="120">
        <v>0</v>
      </c>
      <c r="AH9" s="120">
        <v>0</v>
      </c>
      <c r="AI9" s="120">
        <v>0</v>
      </c>
      <c r="AJ9" s="120">
        <v>0</v>
      </c>
      <c r="AK9" s="120">
        <v>0</v>
      </c>
      <c r="AL9" s="120">
        <v>0</v>
      </c>
      <c r="AM9" s="120">
        <v>0</v>
      </c>
      <c r="AN9" s="117">
        <v>0</v>
      </c>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row>
    <row r="10" spans="1:252" ht="18" customHeight="1">
      <c r="A10" s="112" t="s">
        <v>182</v>
      </c>
      <c r="B10" s="220" t="s">
        <v>183</v>
      </c>
      <c r="C10" s="181" t="s">
        <v>184</v>
      </c>
      <c r="D10" s="120">
        <v>284.1898</v>
      </c>
      <c r="E10" s="117">
        <v>284.1898</v>
      </c>
      <c r="F10" s="160">
        <v>284.1898</v>
      </c>
      <c r="G10" s="118">
        <v>284.1898</v>
      </c>
      <c r="H10" s="120">
        <v>0</v>
      </c>
      <c r="I10" s="120">
        <v>0</v>
      </c>
      <c r="J10" s="120">
        <v>0</v>
      </c>
      <c r="K10" s="117">
        <v>0</v>
      </c>
      <c r="L10" s="118">
        <v>0</v>
      </c>
      <c r="M10" s="120">
        <v>0</v>
      </c>
      <c r="N10" s="117">
        <v>0</v>
      </c>
      <c r="O10" s="160">
        <v>0</v>
      </c>
      <c r="P10" s="118">
        <v>0</v>
      </c>
      <c r="Q10" s="120">
        <v>0</v>
      </c>
      <c r="R10" s="117">
        <v>0</v>
      </c>
      <c r="S10" s="118">
        <v>0</v>
      </c>
      <c r="T10" s="120">
        <v>0</v>
      </c>
      <c r="U10" s="117">
        <v>0</v>
      </c>
      <c r="V10" s="118">
        <v>0</v>
      </c>
      <c r="W10" s="120">
        <v>0</v>
      </c>
      <c r="X10" s="117">
        <v>0</v>
      </c>
      <c r="Y10" s="160">
        <v>0</v>
      </c>
      <c r="Z10" s="118">
        <v>0</v>
      </c>
      <c r="AA10" s="120">
        <v>0</v>
      </c>
      <c r="AB10" s="117">
        <v>0</v>
      </c>
      <c r="AC10" s="118">
        <v>0</v>
      </c>
      <c r="AD10" s="120">
        <v>0</v>
      </c>
      <c r="AE10" s="117">
        <v>0</v>
      </c>
      <c r="AF10" s="118">
        <v>0</v>
      </c>
      <c r="AG10" s="120">
        <v>0</v>
      </c>
      <c r="AH10" s="120">
        <v>0</v>
      </c>
      <c r="AI10" s="120">
        <v>0</v>
      </c>
      <c r="AJ10" s="120">
        <v>0</v>
      </c>
      <c r="AK10" s="120">
        <v>0</v>
      </c>
      <c r="AL10" s="120">
        <v>0</v>
      </c>
      <c r="AM10" s="120">
        <v>0</v>
      </c>
      <c r="AN10" s="117">
        <v>0</v>
      </c>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29"/>
      <c r="GG10" s="229"/>
      <c r="GH10" s="229"/>
      <c r="GI10" s="229"/>
      <c r="GJ10" s="229"/>
      <c r="GK10" s="229"/>
      <c r="GL10" s="229"/>
      <c r="GM10" s="229"/>
      <c r="GN10" s="229"/>
      <c r="GO10" s="229"/>
      <c r="GP10" s="229"/>
      <c r="GQ10" s="229"/>
      <c r="GR10" s="229"/>
      <c r="GS10" s="229"/>
      <c r="GT10" s="229"/>
      <c r="GU10" s="229"/>
      <c r="GV10" s="229"/>
      <c r="GW10" s="229"/>
      <c r="GX10" s="229"/>
      <c r="GY10" s="229"/>
      <c r="GZ10" s="229"/>
      <c r="HA10" s="229"/>
      <c r="HB10" s="229"/>
      <c r="HC10" s="229"/>
      <c r="HD10" s="229"/>
      <c r="HE10" s="229"/>
      <c r="HF10" s="229"/>
      <c r="HG10" s="229"/>
      <c r="HH10" s="229"/>
      <c r="HI10" s="229"/>
      <c r="HJ10" s="229"/>
      <c r="HK10" s="229"/>
      <c r="HL10" s="229"/>
      <c r="HM10" s="229"/>
      <c r="HN10" s="229"/>
      <c r="HO10" s="229"/>
      <c r="HP10" s="229"/>
      <c r="HQ10" s="229"/>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c r="IP10" s="229"/>
      <c r="IQ10" s="229"/>
      <c r="IR10" s="229"/>
    </row>
    <row r="11" spans="1:252" ht="18" customHeight="1">
      <c r="A11" s="112" t="s">
        <v>185</v>
      </c>
      <c r="B11" s="220" t="s">
        <v>183</v>
      </c>
      <c r="C11" s="181" t="s">
        <v>186</v>
      </c>
      <c r="D11" s="120">
        <v>77.376</v>
      </c>
      <c r="E11" s="117">
        <v>77.376</v>
      </c>
      <c r="F11" s="160">
        <v>77.376</v>
      </c>
      <c r="G11" s="118">
        <v>77.376</v>
      </c>
      <c r="H11" s="120">
        <v>0</v>
      </c>
      <c r="I11" s="120">
        <v>0</v>
      </c>
      <c r="J11" s="120">
        <v>0</v>
      </c>
      <c r="K11" s="117">
        <v>0</v>
      </c>
      <c r="L11" s="118">
        <v>0</v>
      </c>
      <c r="M11" s="120">
        <v>0</v>
      </c>
      <c r="N11" s="117">
        <v>0</v>
      </c>
      <c r="O11" s="160">
        <v>0</v>
      </c>
      <c r="P11" s="118">
        <v>0</v>
      </c>
      <c r="Q11" s="120">
        <v>0</v>
      </c>
      <c r="R11" s="117">
        <v>0</v>
      </c>
      <c r="S11" s="118">
        <v>0</v>
      </c>
      <c r="T11" s="120">
        <v>0</v>
      </c>
      <c r="U11" s="117">
        <v>0</v>
      </c>
      <c r="V11" s="118">
        <v>0</v>
      </c>
      <c r="W11" s="120">
        <v>0</v>
      </c>
      <c r="X11" s="117">
        <v>0</v>
      </c>
      <c r="Y11" s="160">
        <v>0</v>
      </c>
      <c r="Z11" s="118">
        <v>0</v>
      </c>
      <c r="AA11" s="120">
        <v>0</v>
      </c>
      <c r="AB11" s="117">
        <v>0</v>
      </c>
      <c r="AC11" s="118">
        <v>0</v>
      </c>
      <c r="AD11" s="120">
        <v>0</v>
      </c>
      <c r="AE11" s="117">
        <v>0</v>
      </c>
      <c r="AF11" s="118">
        <v>0</v>
      </c>
      <c r="AG11" s="120">
        <v>0</v>
      </c>
      <c r="AH11" s="120">
        <v>0</v>
      </c>
      <c r="AI11" s="120">
        <v>0</v>
      </c>
      <c r="AJ11" s="120">
        <v>0</v>
      </c>
      <c r="AK11" s="120">
        <v>0</v>
      </c>
      <c r="AL11" s="120">
        <v>0</v>
      </c>
      <c r="AM11" s="120">
        <v>0</v>
      </c>
      <c r="AN11" s="117">
        <v>0</v>
      </c>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c r="IK11" s="229"/>
      <c r="IL11" s="229"/>
      <c r="IM11" s="229"/>
      <c r="IN11" s="229"/>
      <c r="IO11" s="229"/>
      <c r="IP11" s="229"/>
      <c r="IQ11" s="229"/>
      <c r="IR11" s="229"/>
    </row>
    <row r="12" spans="1:252" ht="18" customHeight="1">
      <c r="A12" s="112" t="s">
        <v>187</v>
      </c>
      <c r="B12" s="220" t="s">
        <v>183</v>
      </c>
      <c r="C12" s="181" t="s">
        <v>188</v>
      </c>
      <c r="D12" s="120">
        <v>34.1196</v>
      </c>
      <c r="E12" s="117">
        <v>34.1196</v>
      </c>
      <c r="F12" s="160">
        <v>34.1196</v>
      </c>
      <c r="G12" s="118">
        <v>34.1196</v>
      </c>
      <c r="H12" s="120">
        <v>0</v>
      </c>
      <c r="I12" s="120">
        <v>0</v>
      </c>
      <c r="J12" s="120">
        <v>0</v>
      </c>
      <c r="K12" s="117">
        <v>0</v>
      </c>
      <c r="L12" s="118">
        <v>0</v>
      </c>
      <c r="M12" s="120">
        <v>0</v>
      </c>
      <c r="N12" s="117">
        <v>0</v>
      </c>
      <c r="O12" s="160">
        <v>0</v>
      </c>
      <c r="P12" s="118">
        <v>0</v>
      </c>
      <c r="Q12" s="120">
        <v>0</v>
      </c>
      <c r="R12" s="117">
        <v>0</v>
      </c>
      <c r="S12" s="118">
        <v>0</v>
      </c>
      <c r="T12" s="120">
        <v>0</v>
      </c>
      <c r="U12" s="117">
        <v>0</v>
      </c>
      <c r="V12" s="118">
        <v>0</v>
      </c>
      <c r="W12" s="120">
        <v>0</v>
      </c>
      <c r="X12" s="117">
        <v>0</v>
      </c>
      <c r="Y12" s="160">
        <v>0</v>
      </c>
      <c r="Z12" s="118">
        <v>0</v>
      </c>
      <c r="AA12" s="120">
        <v>0</v>
      </c>
      <c r="AB12" s="117">
        <v>0</v>
      </c>
      <c r="AC12" s="118">
        <v>0</v>
      </c>
      <c r="AD12" s="120">
        <v>0</v>
      </c>
      <c r="AE12" s="117">
        <v>0</v>
      </c>
      <c r="AF12" s="118">
        <v>0</v>
      </c>
      <c r="AG12" s="120">
        <v>0</v>
      </c>
      <c r="AH12" s="120">
        <v>0</v>
      </c>
      <c r="AI12" s="120">
        <v>0</v>
      </c>
      <c r="AJ12" s="120">
        <v>0</v>
      </c>
      <c r="AK12" s="120">
        <v>0</v>
      </c>
      <c r="AL12" s="120">
        <v>0</v>
      </c>
      <c r="AM12" s="120">
        <v>0</v>
      </c>
      <c r="AN12" s="117">
        <v>0</v>
      </c>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29"/>
      <c r="GQ12" s="229"/>
      <c r="GR12" s="229"/>
      <c r="GS12" s="229"/>
      <c r="GT12" s="229"/>
      <c r="GU12" s="229"/>
      <c r="GV12" s="229"/>
      <c r="GW12" s="229"/>
      <c r="GX12" s="229"/>
      <c r="GY12" s="229"/>
      <c r="GZ12" s="229"/>
      <c r="HA12" s="229"/>
      <c r="HB12" s="229"/>
      <c r="HC12" s="229"/>
      <c r="HD12" s="229"/>
      <c r="HE12" s="229"/>
      <c r="HF12" s="229"/>
      <c r="HG12" s="229"/>
      <c r="HH12" s="229"/>
      <c r="HI12" s="229"/>
      <c r="HJ12" s="229"/>
      <c r="HK12" s="229"/>
      <c r="HL12" s="229"/>
      <c r="HM12" s="229"/>
      <c r="HN12" s="229"/>
      <c r="HO12" s="229"/>
      <c r="HP12" s="229"/>
      <c r="HQ12" s="229"/>
      <c r="HR12" s="229"/>
      <c r="HS12" s="229"/>
      <c r="HT12" s="229"/>
      <c r="HU12" s="229"/>
      <c r="HV12" s="229"/>
      <c r="HW12" s="229"/>
      <c r="HX12" s="229"/>
      <c r="HY12" s="229"/>
      <c r="HZ12" s="229"/>
      <c r="IA12" s="229"/>
      <c r="IB12" s="229"/>
      <c r="IC12" s="229"/>
      <c r="ID12" s="229"/>
      <c r="IE12" s="229"/>
      <c r="IF12" s="229"/>
      <c r="IG12" s="229"/>
      <c r="IH12" s="229"/>
      <c r="II12" s="229"/>
      <c r="IJ12" s="229"/>
      <c r="IK12" s="229"/>
      <c r="IL12" s="229"/>
      <c r="IM12" s="229"/>
      <c r="IN12" s="229"/>
      <c r="IO12" s="229"/>
      <c r="IP12" s="229"/>
      <c r="IQ12" s="229"/>
      <c r="IR12" s="229"/>
    </row>
    <row r="13" spans="1:252" ht="18" customHeight="1">
      <c r="A13" s="112" t="s">
        <v>189</v>
      </c>
      <c r="B13" s="220" t="s">
        <v>183</v>
      </c>
      <c r="C13" s="181" t="s">
        <v>190</v>
      </c>
      <c r="D13" s="120">
        <v>9.8</v>
      </c>
      <c r="E13" s="117">
        <v>9.8</v>
      </c>
      <c r="F13" s="160">
        <v>9.8</v>
      </c>
      <c r="G13" s="118">
        <v>0</v>
      </c>
      <c r="H13" s="120">
        <v>9.8</v>
      </c>
      <c r="I13" s="120">
        <v>0</v>
      </c>
      <c r="J13" s="120">
        <v>0</v>
      </c>
      <c r="K13" s="117">
        <v>0</v>
      </c>
      <c r="L13" s="118">
        <v>0</v>
      </c>
      <c r="M13" s="120">
        <v>0</v>
      </c>
      <c r="N13" s="117">
        <v>0</v>
      </c>
      <c r="O13" s="160">
        <v>0</v>
      </c>
      <c r="P13" s="118">
        <v>0</v>
      </c>
      <c r="Q13" s="120">
        <v>0</v>
      </c>
      <c r="R13" s="117">
        <v>0</v>
      </c>
      <c r="S13" s="118">
        <v>0</v>
      </c>
      <c r="T13" s="120">
        <v>0</v>
      </c>
      <c r="U13" s="117">
        <v>0</v>
      </c>
      <c r="V13" s="118">
        <v>0</v>
      </c>
      <c r="W13" s="120">
        <v>0</v>
      </c>
      <c r="X13" s="117">
        <v>0</v>
      </c>
      <c r="Y13" s="160">
        <v>0</v>
      </c>
      <c r="Z13" s="118">
        <v>0</v>
      </c>
      <c r="AA13" s="120">
        <v>0</v>
      </c>
      <c r="AB13" s="117">
        <v>0</v>
      </c>
      <c r="AC13" s="118">
        <v>0</v>
      </c>
      <c r="AD13" s="120">
        <v>0</v>
      </c>
      <c r="AE13" s="117">
        <v>0</v>
      </c>
      <c r="AF13" s="118">
        <v>0</v>
      </c>
      <c r="AG13" s="120">
        <v>0</v>
      </c>
      <c r="AH13" s="120">
        <v>0</v>
      </c>
      <c r="AI13" s="120">
        <v>0</v>
      </c>
      <c r="AJ13" s="120">
        <v>0</v>
      </c>
      <c r="AK13" s="120">
        <v>0</v>
      </c>
      <c r="AL13" s="120">
        <v>0</v>
      </c>
      <c r="AM13" s="120">
        <v>0</v>
      </c>
      <c r="AN13" s="117">
        <v>0</v>
      </c>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row>
    <row r="14" spans="1:252" ht="18" customHeight="1">
      <c r="A14" s="112" t="s">
        <v>191</v>
      </c>
      <c r="B14" s="220"/>
      <c r="C14" s="181" t="s">
        <v>192</v>
      </c>
      <c r="D14" s="120">
        <v>249.7354</v>
      </c>
      <c r="E14" s="117">
        <v>249.7354</v>
      </c>
      <c r="F14" s="160">
        <v>249.7354</v>
      </c>
      <c r="G14" s="118">
        <v>157.2954</v>
      </c>
      <c r="H14" s="120">
        <v>92.44</v>
      </c>
      <c r="I14" s="120">
        <v>0</v>
      </c>
      <c r="J14" s="120">
        <v>0</v>
      </c>
      <c r="K14" s="117">
        <v>0</v>
      </c>
      <c r="L14" s="118">
        <v>0</v>
      </c>
      <c r="M14" s="120">
        <v>0</v>
      </c>
      <c r="N14" s="117">
        <v>0</v>
      </c>
      <c r="O14" s="160">
        <v>0</v>
      </c>
      <c r="P14" s="118">
        <v>0</v>
      </c>
      <c r="Q14" s="120">
        <v>0</v>
      </c>
      <c r="R14" s="117">
        <v>0</v>
      </c>
      <c r="S14" s="118">
        <v>0</v>
      </c>
      <c r="T14" s="120">
        <v>0</v>
      </c>
      <c r="U14" s="117">
        <v>0</v>
      </c>
      <c r="V14" s="118">
        <v>0</v>
      </c>
      <c r="W14" s="120">
        <v>0</v>
      </c>
      <c r="X14" s="117">
        <v>0</v>
      </c>
      <c r="Y14" s="160">
        <v>0</v>
      </c>
      <c r="Z14" s="118">
        <v>0</v>
      </c>
      <c r="AA14" s="120">
        <v>0</v>
      </c>
      <c r="AB14" s="117">
        <v>0</v>
      </c>
      <c r="AC14" s="118">
        <v>0</v>
      </c>
      <c r="AD14" s="120">
        <v>0</v>
      </c>
      <c r="AE14" s="117">
        <v>0</v>
      </c>
      <c r="AF14" s="118">
        <v>0</v>
      </c>
      <c r="AG14" s="120">
        <v>0</v>
      </c>
      <c r="AH14" s="120">
        <v>0</v>
      </c>
      <c r="AI14" s="120">
        <v>0</v>
      </c>
      <c r="AJ14" s="120">
        <v>0</v>
      </c>
      <c r="AK14" s="120">
        <v>0</v>
      </c>
      <c r="AL14" s="120">
        <v>0</v>
      </c>
      <c r="AM14" s="120">
        <v>0</v>
      </c>
      <c r="AN14" s="117">
        <v>0</v>
      </c>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F14" s="229"/>
      <c r="EG14" s="229"/>
      <c r="EH14" s="229"/>
      <c r="EI14" s="229"/>
      <c r="EJ14" s="229"/>
      <c r="EK14" s="229"/>
      <c r="EL14" s="229"/>
      <c r="EM14" s="229"/>
      <c r="EN14" s="229"/>
      <c r="EO14" s="229"/>
      <c r="EP14" s="229"/>
      <c r="EQ14" s="229"/>
      <c r="ER14" s="229"/>
      <c r="ES14" s="229"/>
      <c r="ET14" s="229"/>
      <c r="EU14" s="229"/>
      <c r="EV14" s="229"/>
      <c r="EW14" s="229"/>
      <c r="EX14" s="229"/>
      <c r="EY14" s="229"/>
      <c r="EZ14" s="229"/>
      <c r="FA14" s="229"/>
      <c r="FB14" s="229"/>
      <c r="FC14" s="229"/>
      <c r="FD14" s="229"/>
      <c r="FE14" s="229"/>
      <c r="FF14" s="229"/>
      <c r="FG14" s="229"/>
      <c r="FH14" s="229"/>
      <c r="FI14" s="229"/>
      <c r="FJ14" s="229"/>
      <c r="FK14" s="229"/>
      <c r="FL14" s="229"/>
      <c r="FM14" s="229"/>
      <c r="FN14" s="229"/>
      <c r="FO14" s="229"/>
      <c r="FP14" s="229"/>
      <c r="FQ14" s="229"/>
      <c r="FR14" s="229"/>
      <c r="FS14" s="229"/>
      <c r="FT14" s="229"/>
      <c r="FU14" s="229"/>
      <c r="FV14" s="229"/>
      <c r="FW14" s="229"/>
      <c r="FX14" s="229"/>
      <c r="FY14" s="229"/>
      <c r="FZ14" s="229"/>
      <c r="GA14" s="229"/>
      <c r="GB14" s="229"/>
      <c r="GC14" s="229"/>
      <c r="GD14" s="229"/>
      <c r="GE14" s="229"/>
      <c r="GF14" s="229"/>
      <c r="GG14" s="229"/>
      <c r="GH14" s="229"/>
      <c r="GI14" s="229"/>
      <c r="GJ14" s="229"/>
      <c r="GK14" s="229"/>
      <c r="GL14" s="229"/>
      <c r="GM14" s="229"/>
      <c r="GN14" s="229"/>
      <c r="GO14" s="229"/>
      <c r="GP14" s="229"/>
      <c r="GQ14" s="229"/>
      <c r="GR14" s="229"/>
      <c r="GS14" s="229"/>
      <c r="GT14" s="229"/>
      <c r="GU14" s="229"/>
      <c r="GV14" s="229"/>
      <c r="GW14" s="229"/>
      <c r="GX14" s="229"/>
      <c r="GY14" s="229"/>
      <c r="GZ14" s="229"/>
      <c r="HA14" s="229"/>
      <c r="HB14" s="229"/>
      <c r="HC14" s="229"/>
      <c r="HD14" s="229"/>
      <c r="HE14" s="229"/>
      <c r="HF14" s="229"/>
      <c r="HG14" s="229"/>
      <c r="HH14" s="229"/>
      <c r="HI14" s="229"/>
      <c r="HJ14" s="229"/>
      <c r="HK14" s="229"/>
      <c r="HL14" s="229"/>
      <c r="HM14" s="229"/>
      <c r="HN14" s="229"/>
      <c r="HO14" s="229"/>
      <c r="HP14" s="229"/>
      <c r="HQ14" s="229"/>
      <c r="HR14" s="229"/>
      <c r="HS14" s="229"/>
      <c r="HT14" s="229"/>
      <c r="HU14" s="229"/>
      <c r="HV14" s="229"/>
      <c r="HW14" s="229"/>
      <c r="HX14" s="229"/>
      <c r="HY14" s="229"/>
      <c r="HZ14" s="229"/>
      <c r="IA14" s="229"/>
      <c r="IB14" s="229"/>
      <c r="IC14" s="229"/>
      <c r="ID14" s="229"/>
      <c r="IE14" s="229"/>
      <c r="IF14" s="229"/>
      <c r="IG14" s="229"/>
      <c r="IH14" s="229"/>
      <c r="II14" s="229"/>
      <c r="IJ14" s="229"/>
      <c r="IK14" s="229"/>
      <c r="IL14" s="229"/>
      <c r="IM14" s="229"/>
      <c r="IN14" s="229"/>
      <c r="IO14" s="229"/>
      <c r="IP14" s="229"/>
      <c r="IQ14" s="229"/>
      <c r="IR14" s="229"/>
    </row>
    <row r="15" spans="1:252" ht="18" customHeight="1">
      <c r="A15" s="112" t="s">
        <v>193</v>
      </c>
      <c r="B15" s="220" t="s">
        <v>183</v>
      </c>
      <c r="C15" s="181" t="s">
        <v>194</v>
      </c>
      <c r="D15" s="120">
        <v>155.3204</v>
      </c>
      <c r="E15" s="117">
        <v>155.3204</v>
      </c>
      <c r="F15" s="160">
        <v>155.3204</v>
      </c>
      <c r="G15" s="118">
        <v>122.4204</v>
      </c>
      <c r="H15" s="120">
        <v>32.9</v>
      </c>
      <c r="I15" s="120">
        <v>0</v>
      </c>
      <c r="J15" s="120">
        <v>0</v>
      </c>
      <c r="K15" s="117">
        <v>0</v>
      </c>
      <c r="L15" s="118">
        <v>0</v>
      </c>
      <c r="M15" s="120">
        <v>0</v>
      </c>
      <c r="N15" s="117">
        <v>0</v>
      </c>
      <c r="O15" s="160">
        <v>0</v>
      </c>
      <c r="P15" s="118">
        <v>0</v>
      </c>
      <c r="Q15" s="120">
        <v>0</v>
      </c>
      <c r="R15" s="117">
        <v>0</v>
      </c>
      <c r="S15" s="118">
        <v>0</v>
      </c>
      <c r="T15" s="120">
        <v>0</v>
      </c>
      <c r="U15" s="117">
        <v>0</v>
      </c>
      <c r="V15" s="118">
        <v>0</v>
      </c>
      <c r="W15" s="120">
        <v>0</v>
      </c>
      <c r="X15" s="117">
        <v>0</v>
      </c>
      <c r="Y15" s="160">
        <v>0</v>
      </c>
      <c r="Z15" s="118">
        <v>0</v>
      </c>
      <c r="AA15" s="120">
        <v>0</v>
      </c>
      <c r="AB15" s="117">
        <v>0</v>
      </c>
      <c r="AC15" s="118">
        <v>0</v>
      </c>
      <c r="AD15" s="120">
        <v>0</v>
      </c>
      <c r="AE15" s="117">
        <v>0</v>
      </c>
      <c r="AF15" s="118">
        <v>0</v>
      </c>
      <c r="AG15" s="120">
        <v>0</v>
      </c>
      <c r="AH15" s="120">
        <v>0</v>
      </c>
      <c r="AI15" s="120">
        <v>0</v>
      </c>
      <c r="AJ15" s="120">
        <v>0</v>
      </c>
      <c r="AK15" s="120">
        <v>0</v>
      </c>
      <c r="AL15" s="120">
        <v>0</v>
      </c>
      <c r="AM15" s="120">
        <v>0</v>
      </c>
      <c r="AN15" s="117">
        <v>0</v>
      </c>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29"/>
      <c r="EX15" s="229"/>
      <c r="EY15" s="229"/>
      <c r="EZ15" s="229"/>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29"/>
      <c r="GB15" s="229"/>
      <c r="GC15" s="229"/>
      <c r="GD15" s="229"/>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29"/>
      <c r="HG15" s="229"/>
      <c r="HH15" s="229"/>
      <c r="HI15" s="229"/>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29"/>
      <c r="IK15" s="229"/>
      <c r="IL15" s="229"/>
      <c r="IM15" s="229"/>
      <c r="IN15" s="229"/>
      <c r="IO15" s="229"/>
      <c r="IP15" s="229"/>
      <c r="IQ15" s="229"/>
      <c r="IR15" s="229"/>
    </row>
    <row r="16" spans="1:252" ht="18" customHeight="1">
      <c r="A16" s="112" t="s">
        <v>195</v>
      </c>
      <c r="B16" s="220" t="s">
        <v>183</v>
      </c>
      <c r="C16" s="181" t="s">
        <v>196</v>
      </c>
      <c r="D16" s="120">
        <v>5.8</v>
      </c>
      <c r="E16" s="117">
        <v>5.8</v>
      </c>
      <c r="F16" s="160">
        <v>5.8</v>
      </c>
      <c r="G16" s="118">
        <v>2.8</v>
      </c>
      <c r="H16" s="120">
        <v>3</v>
      </c>
      <c r="I16" s="120">
        <v>0</v>
      </c>
      <c r="J16" s="120">
        <v>0</v>
      </c>
      <c r="K16" s="117">
        <v>0</v>
      </c>
      <c r="L16" s="118">
        <v>0</v>
      </c>
      <c r="M16" s="120">
        <v>0</v>
      </c>
      <c r="N16" s="117">
        <v>0</v>
      </c>
      <c r="O16" s="160">
        <v>0</v>
      </c>
      <c r="P16" s="118">
        <v>0</v>
      </c>
      <c r="Q16" s="120">
        <v>0</v>
      </c>
      <c r="R16" s="117">
        <v>0</v>
      </c>
      <c r="S16" s="118">
        <v>0</v>
      </c>
      <c r="T16" s="120">
        <v>0</v>
      </c>
      <c r="U16" s="117">
        <v>0</v>
      </c>
      <c r="V16" s="118">
        <v>0</v>
      </c>
      <c r="W16" s="120">
        <v>0</v>
      </c>
      <c r="X16" s="117">
        <v>0</v>
      </c>
      <c r="Y16" s="160">
        <v>0</v>
      </c>
      <c r="Z16" s="118">
        <v>0</v>
      </c>
      <c r="AA16" s="120">
        <v>0</v>
      </c>
      <c r="AB16" s="117">
        <v>0</v>
      </c>
      <c r="AC16" s="118">
        <v>0</v>
      </c>
      <c r="AD16" s="120">
        <v>0</v>
      </c>
      <c r="AE16" s="117">
        <v>0</v>
      </c>
      <c r="AF16" s="118">
        <v>0</v>
      </c>
      <c r="AG16" s="120">
        <v>0</v>
      </c>
      <c r="AH16" s="120">
        <v>0</v>
      </c>
      <c r="AI16" s="120">
        <v>0</v>
      </c>
      <c r="AJ16" s="120">
        <v>0</v>
      </c>
      <c r="AK16" s="120">
        <v>0</v>
      </c>
      <c r="AL16" s="120">
        <v>0</v>
      </c>
      <c r="AM16" s="120">
        <v>0</v>
      </c>
      <c r="AN16" s="117">
        <v>0</v>
      </c>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row>
    <row r="17" spans="1:252" ht="18" customHeight="1">
      <c r="A17" s="112" t="s">
        <v>197</v>
      </c>
      <c r="B17" s="220" t="s">
        <v>183</v>
      </c>
      <c r="C17" s="181" t="s">
        <v>198</v>
      </c>
      <c r="D17" s="120">
        <v>3</v>
      </c>
      <c r="E17" s="117">
        <v>3</v>
      </c>
      <c r="F17" s="160">
        <v>3</v>
      </c>
      <c r="G17" s="118">
        <v>0</v>
      </c>
      <c r="H17" s="120">
        <v>3</v>
      </c>
      <c r="I17" s="120">
        <v>0</v>
      </c>
      <c r="J17" s="120">
        <v>0</v>
      </c>
      <c r="K17" s="117">
        <v>0</v>
      </c>
      <c r="L17" s="118">
        <v>0</v>
      </c>
      <c r="M17" s="120">
        <v>0</v>
      </c>
      <c r="N17" s="117">
        <v>0</v>
      </c>
      <c r="O17" s="160">
        <v>0</v>
      </c>
      <c r="P17" s="118">
        <v>0</v>
      </c>
      <c r="Q17" s="120">
        <v>0</v>
      </c>
      <c r="R17" s="117">
        <v>0</v>
      </c>
      <c r="S17" s="118">
        <v>0</v>
      </c>
      <c r="T17" s="120">
        <v>0</v>
      </c>
      <c r="U17" s="117">
        <v>0</v>
      </c>
      <c r="V17" s="118">
        <v>0</v>
      </c>
      <c r="W17" s="120">
        <v>0</v>
      </c>
      <c r="X17" s="117">
        <v>0</v>
      </c>
      <c r="Y17" s="160">
        <v>0</v>
      </c>
      <c r="Z17" s="118">
        <v>0</v>
      </c>
      <c r="AA17" s="120">
        <v>0</v>
      </c>
      <c r="AB17" s="117">
        <v>0</v>
      </c>
      <c r="AC17" s="118">
        <v>0</v>
      </c>
      <c r="AD17" s="120">
        <v>0</v>
      </c>
      <c r="AE17" s="117">
        <v>0</v>
      </c>
      <c r="AF17" s="118">
        <v>0</v>
      </c>
      <c r="AG17" s="120">
        <v>0</v>
      </c>
      <c r="AH17" s="120">
        <v>0</v>
      </c>
      <c r="AI17" s="120">
        <v>0</v>
      </c>
      <c r="AJ17" s="120">
        <v>0</v>
      </c>
      <c r="AK17" s="120">
        <v>0</v>
      </c>
      <c r="AL17" s="120">
        <v>0</v>
      </c>
      <c r="AM17" s="120">
        <v>0</v>
      </c>
      <c r="AN17" s="117">
        <v>0</v>
      </c>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row>
    <row r="18" spans="1:252" ht="18" customHeight="1">
      <c r="A18" s="112" t="s">
        <v>199</v>
      </c>
      <c r="B18" s="220" t="s">
        <v>183</v>
      </c>
      <c r="C18" s="181" t="s">
        <v>200</v>
      </c>
      <c r="D18" s="120">
        <v>6</v>
      </c>
      <c r="E18" s="117">
        <v>6</v>
      </c>
      <c r="F18" s="160">
        <v>6</v>
      </c>
      <c r="G18" s="118">
        <v>0</v>
      </c>
      <c r="H18" s="120">
        <v>6</v>
      </c>
      <c r="I18" s="120">
        <v>0</v>
      </c>
      <c r="J18" s="120">
        <v>0</v>
      </c>
      <c r="K18" s="117">
        <v>0</v>
      </c>
      <c r="L18" s="118">
        <v>0</v>
      </c>
      <c r="M18" s="120">
        <v>0</v>
      </c>
      <c r="N18" s="117">
        <v>0</v>
      </c>
      <c r="O18" s="160">
        <v>0</v>
      </c>
      <c r="P18" s="118">
        <v>0</v>
      </c>
      <c r="Q18" s="120">
        <v>0</v>
      </c>
      <c r="R18" s="117">
        <v>0</v>
      </c>
      <c r="S18" s="118">
        <v>0</v>
      </c>
      <c r="T18" s="120">
        <v>0</v>
      </c>
      <c r="U18" s="117">
        <v>0</v>
      </c>
      <c r="V18" s="118">
        <v>0</v>
      </c>
      <c r="W18" s="120">
        <v>0</v>
      </c>
      <c r="X18" s="117">
        <v>0</v>
      </c>
      <c r="Y18" s="160">
        <v>0</v>
      </c>
      <c r="Z18" s="118">
        <v>0</v>
      </c>
      <c r="AA18" s="120">
        <v>0</v>
      </c>
      <c r="AB18" s="117">
        <v>0</v>
      </c>
      <c r="AC18" s="118">
        <v>0</v>
      </c>
      <c r="AD18" s="120">
        <v>0</v>
      </c>
      <c r="AE18" s="117">
        <v>0</v>
      </c>
      <c r="AF18" s="118">
        <v>0</v>
      </c>
      <c r="AG18" s="120">
        <v>0</v>
      </c>
      <c r="AH18" s="120">
        <v>0</v>
      </c>
      <c r="AI18" s="120">
        <v>0</v>
      </c>
      <c r="AJ18" s="120">
        <v>0</v>
      </c>
      <c r="AK18" s="120">
        <v>0</v>
      </c>
      <c r="AL18" s="120">
        <v>0</v>
      </c>
      <c r="AM18" s="120">
        <v>0</v>
      </c>
      <c r="AN18" s="117">
        <v>0</v>
      </c>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row>
    <row r="19" spans="1:252" ht="18" customHeight="1">
      <c r="A19" s="112" t="s">
        <v>201</v>
      </c>
      <c r="B19" s="220" t="s">
        <v>183</v>
      </c>
      <c r="C19" s="181" t="s">
        <v>202</v>
      </c>
      <c r="D19" s="120">
        <v>2.59</v>
      </c>
      <c r="E19" s="117">
        <v>2.59</v>
      </c>
      <c r="F19" s="160">
        <v>2.59</v>
      </c>
      <c r="G19" s="118">
        <v>2.59</v>
      </c>
      <c r="H19" s="120">
        <v>0</v>
      </c>
      <c r="I19" s="120">
        <v>0</v>
      </c>
      <c r="J19" s="120">
        <v>0</v>
      </c>
      <c r="K19" s="117">
        <v>0</v>
      </c>
      <c r="L19" s="118">
        <v>0</v>
      </c>
      <c r="M19" s="120">
        <v>0</v>
      </c>
      <c r="N19" s="117">
        <v>0</v>
      </c>
      <c r="O19" s="160">
        <v>0</v>
      </c>
      <c r="P19" s="118">
        <v>0</v>
      </c>
      <c r="Q19" s="120">
        <v>0</v>
      </c>
      <c r="R19" s="117">
        <v>0</v>
      </c>
      <c r="S19" s="118">
        <v>0</v>
      </c>
      <c r="T19" s="120">
        <v>0</v>
      </c>
      <c r="U19" s="117">
        <v>0</v>
      </c>
      <c r="V19" s="118">
        <v>0</v>
      </c>
      <c r="W19" s="120">
        <v>0</v>
      </c>
      <c r="X19" s="117">
        <v>0</v>
      </c>
      <c r="Y19" s="160">
        <v>0</v>
      </c>
      <c r="Z19" s="118">
        <v>0</v>
      </c>
      <c r="AA19" s="120">
        <v>0</v>
      </c>
      <c r="AB19" s="117">
        <v>0</v>
      </c>
      <c r="AC19" s="118">
        <v>0</v>
      </c>
      <c r="AD19" s="120">
        <v>0</v>
      </c>
      <c r="AE19" s="117">
        <v>0</v>
      </c>
      <c r="AF19" s="118">
        <v>0</v>
      </c>
      <c r="AG19" s="120">
        <v>0</v>
      </c>
      <c r="AH19" s="120">
        <v>0</v>
      </c>
      <c r="AI19" s="120">
        <v>0</v>
      </c>
      <c r="AJ19" s="120">
        <v>0</v>
      </c>
      <c r="AK19" s="120">
        <v>0</v>
      </c>
      <c r="AL19" s="120">
        <v>0</v>
      </c>
      <c r="AM19" s="120">
        <v>0</v>
      </c>
      <c r="AN19" s="117">
        <v>0</v>
      </c>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c r="FS19" s="229"/>
      <c r="FT19" s="229"/>
      <c r="FU19" s="229"/>
      <c r="FV19" s="229"/>
      <c r="FW19" s="229"/>
      <c r="FX19" s="229"/>
      <c r="FY19" s="229"/>
      <c r="FZ19" s="229"/>
      <c r="GA19" s="229"/>
      <c r="GB19" s="229"/>
      <c r="GC19" s="229"/>
      <c r="GD19" s="229"/>
      <c r="GE19" s="229"/>
      <c r="GF19" s="229"/>
      <c r="GG19" s="229"/>
      <c r="GH19" s="229"/>
      <c r="GI19" s="229"/>
      <c r="GJ19" s="229"/>
      <c r="GK19" s="229"/>
      <c r="GL19" s="229"/>
      <c r="GM19" s="229"/>
      <c r="GN19" s="229"/>
      <c r="GO19" s="229"/>
      <c r="GP19" s="229"/>
      <c r="GQ19" s="229"/>
      <c r="GR19" s="229"/>
      <c r="GS19" s="229"/>
      <c r="GT19" s="229"/>
      <c r="GU19" s="229"/>
      <c r="GV19" s="229"/>
      <c r="GW19" s="229"/>
      <c r="GX19" s="229"/>
      <c r="GY19" s="229"/>
      <c r="GZ19" s="229"/>
      <c r="HA19" s="229"/>
      <c r="HB19" s="229"/>
      <c r="HC19" s="229"/>
      <c r="HD19" s="229"/>
      <c r="HE19" s="229"/>
      <c r="HF19" s="229"/>
      <c r="HG19" s="229"/>
      <c r="HH19" s="229"/>
      <c r="HI19" s="229"/>
      <c r="HJ19" s="229"/>
      <c r="HK19" s="229"/>
      <c r="HL19" s="229"/>
      <c r="HM19" s="229"/>
      <c r="HN19" s="229"/>
      <c r="HO19" s="229"/>
      <c r="HP19" s="229"/>
      <c r="HQ19" s="229"/>
      <c r="HR19" s="229"/>
      <c r="HS19" s="229"/>
      <c r="HT19" s="229"/>
      <c r="HU19" s="229"/>
      <c r="HV19" s="229"/>
      <c r="HW19" s="229"/>
      <c r="HX19" s="229"/>
      <c r="HY19" s="229"/>
      <c r="HZ19" s="229"/>
      <c r="IA19" s="229"/>
      <c r="IB19" s="229"/>
      <c r="IC19" s="229"/>
      <c r="ID19" s="229"/>
      <c r="IE19" s="229"/>
      <c r="IF19" s="229"/>
      <c r="IG19" s="229"/>
      <c r="IH19" s="229"/>
      <c r="II19" s="229"/>
      <c r="IJ19" s="229"/>
      <c r="IK19" s="229"/>
      <c r="IL19" s="229"/>
      <c r="IM19" s="229"/>
      <c r="IN19" s="229"/>
      <c r="IO19" s="229"/>
      <c r="IP19" s="229"/>
      <c r="IQ19" s="229"/>
      <c r="IR19" s="229"/>
    </row>
    <row r="20" spans="1:252" ht="18" customHeight="1">
      <c r="A20" s="112" t="s">
        <v>203</v>
      </c>
      <c r="B20" s="220" t="s">
        <v>183</v>
      </c>
      <c r="C20" s="181" t="s">
        <v>204</v>
      </c>
      <c r="D20" s="120">
        <v>19.4</v>
      </c>
      <c r="E20" s="117">
        <v>19.4</v>
      </c>
      <c r="F20" s="160">
        <v>19.4</v>
      </c>
      <c r="G20" s="118">
        <v>19.4</v>
      </c>
      <c r="H20" s="120">
        <v>0</v>
      </c>
      <c r="I20" s="120">
        <v>0</v>
      </c>
      <c r="J20" s="120">
        <v>0</v>
      </c>
      <c r="K20" s="117">
        <v>0</v>
      </c>
      <c r="L20" s="118">
        <v>0</v>
      </c>
      <c r="M20" s="120">
        <v>0</v>
      </c>
      <c r="N20" s="117">
        <v>0</v>
      </c>
      <c r="O20" s="160">
        <v>0</v>
      </c>
      <c r="P20" s="118">
        <v>0</v>
      </c>
      <c r="Q20" s="120">
        <v>0</v>
      </c>
      <c r="R20" s="117">
        <v>0</v>
      </c>
      <c r="S20" s="118">
        <v>0</v>
      </c>
      <c r="T20" s="120">
        <v>0</v>
      </c>
      <c r="U20" s="117">
        <v>0</v>
      </c>
      <c r="V20" s="118">
        <v>0</v>
      </c>
      <c r="W20" s="120">
        <v>0</v>
      </c>
      <c r="X20" s="117">
        <v>0</v>
      </c>
      <c r="Y20" s="160">
        <v>0</v>
      </c>
      <c r="Z20" s="118">
        <v>0</v>
      </c>
      <c r="AA20" s="120">
        <v>0</v>
      </c>
      <c r="AB20" s="117">
        <v>0</v>
      </c>
      <c r="AC20" s="118">
        <v>0</v>
      </c>
      <c r="AD20" s="120">
        <v>0</v>
      </c>
      <c r="AE20" s="117">
        <v>0</v>
      </c>
      <c r="AF20" s="118">
        <v>0</v>
      </c>
      <c r="AG20" s="120">
        <v>0</v>
      </c>
      <c r="AH20" s="120">
        <v>0</v>
      </c>
      <c r="AI20" s="120">
        <v>0</v>
      </c>
      <c r="AJ20" s="120">
        <v>0</v>
      </c>
      <c r="AK20" s="120">
        <v>0</v>
      </c>
      <c r="AL20" s="120">
        <v>0</v>
      </c>
      <c r="AM20" s="120">
        <v>0</v>
      </c>
      <c r="AN20" s="117">
        <v>0</v>
      </c>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29"/>
      <c r="GE20" s="229"/>
      <c r="GF20" s="229"/>
      <c r="GG20" s="229"/>
      <c r="GH20" s="229"/>
      <c r="GI20" s="229"/>
      <c r="GJ20" s="229"/>
      <c r="GK20" s="229"/>
      <c r="GL20" s="229"/>
      <c r="GM20" s="229"/>
      <c r="GN20" s="229"/>
      <c r="GO20" s="229"/>
      <c r="GP20" s="229"/>
      <c r="GQ20" s="229"/>
      <c r="GR20" s="229"/>
      <c r="GS20" s="229"/>
      <c r="GT20" s="229"/>
      <c r="GU20" s="229"/>
      <c r="GV20" s="229"/>
      <c r="GW20" s="229"/>
      <c r="GX20" s="229"/>
      <c r="GY20" s="229"/>
      <c r="GZ20" s="229"/>
      <c r="HA20" s="229"/>
      <c r="HB20" s="229"/>
      <c r="HC20" s="229"/>
      <c r="HD20" s="229"/>
      <c r="HE20" s="229"/>
      <c r="HF20" s="229"/>
      <c r="HG20" s="229"/>
      <c r="HH20" s="229"/>
      <c r="HI20" s="229"/>
      <c r="HJ20" s="229"/>
      <c r="HK20" s="229"/>
      <c r="HL20" s="229"/>
      <c r="HM20" s="229"/>
      <c r="HN20" s="229"/>
      <c r="HO20" s="229"/>
      <c r="HP20" s="229"/>
      <c r="HQ20" s="229"/>
      <c r="HR20" s="229"/>
      <c r="HS20" s="229"/>
      <c r="HT20" s="229"/>
      <c r="HU20" s="229"/>
      <c r="HV20" s="229"/>
      <c r="HW20" s="229"/>
      <c r="HX20" s="229"/>
      <c r="HY20" s="229"/>
      <c r="HZ20" s="229"/>
      <c r="IA20" s="229"/>
      <c r="IB20" s="229"/>
      <c r="IC20" s="229"/>
      <c r="ID20" s="229"/>
      <c r="IE20" s="229"/>
      <c r="IF20" s="229"/>
      <c r="IG20" s="229"/>
      <c r="IH20" s="229"/>
      <c r="II20" s="229"/>
      <c r="IJ20" s="229"/>
      <c r="IK20" s="229"/>
      <c r="IL20" s="229"/>
      <c r="IM20" s="229"/>
      <c r="IN20" s="229"/>
      <c r="IO20" s="229"/>
      <c r="IP20" s="229"/>
      <c r="IQ20" s="229"/>
      <c r="IR20" s="229"/>
    </row>
    <row r="21" spans="1:252" ht="18" customHeight="1">
      <c r="A21" s="112" t="s">
        <v>205</v>
      </c>
      <c r="B21" s="220" t="s">
        <v>183</v>
      </c>
      <c r="C21" s="181" t="s">
        <v>206</v>
      </c>
      <c r="D21" s="120">
        <v>2.331</v>
      </c>
      <c r="E21" s="117">
        <v>2.331</v>
      </c>
      <c r="F21" s="160">
        <v>2.331</v>
      </c>
      <c r="G21" s="118">
        <v>2.331</v>
      </c>
      <c r="H21" s="120">
        <v>0</v>
      </c>
      <c r="I21" s="120">
        <v>0</v>
      </c>
      <c r="J21" s="120">
        <v>0</v>
      </c>
      <c r="K21" s="117">
        <v>0</v>
      </c>
      <c r="L21" s="118">
        <v>0</v>
      </c>
      <c r="M21" s="120">
        <v>0</v>
      </c>
      <c r="N21" s="117">
        <v>0</v>
      </c>
      <c r="O21" s="160">
        <v>0</v>
      </c>
      <c r="P21" s="118">
        <v>0</v>
      </c>
      <c r="Q21" s="120">
        <v>0</v>
      </c>
      <c r="R21" s="117">
        <v>0</v>
      </c>
      <c r="S21" s="118">
        <v>0</v>
      </c>
      <c r="T21" s="120">
        <v>0</v>
      </c>
      <c r="U21" s="117">
        <v>0</v>
      </c>
      <c r="V21" s="118">
        <v>0</v>
      </c>
      <c r="W21" s="120">
        <v>0</v>
      </c>
      <c r="X21" s="117">
        <v>0</v>
      </c>
      <c r="Y21" s="160">
        <v>0</v>
      </c>
      <c r="Z21" s="118">
        <v>0</v>
      </c>
      <c r="AA21" s="120">
        <v>0</v>
      </c>
      <c r="AB21" s="117">
        <v>0</v>
      </c>
      <c r="AC21" s="118">
        <v>0</v>
      </c>
      <c r="AD21" s="120">
        <v>0</v>
      </c>
      <c r="AE21" s="117">
        <v>0</v>
      </c>
      <c r="AF21" s="118">
        <v>0</v>
      </c>
      <c r="AG21" s="120">
        <v>0</v>
      </c>
      <c r="AH21" s="120">
        <v>0</v>
      </c>
      <c r="AI21" s="120">
        <v>0</v>
      </c>
      <c r="AJ21" s="120">
        <v>0</v>
      </c>
      <c r="AK21" s="120">
        <v>0</v>
      </c>
      <c r="AL21" s="120">
        <v>0</v>
      </c>
      <c r="AM21" s="120">
        <v>0</v>
      </c>
      <c r="AN21" s="117">
        <v>0</v>
      </c>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B21" s="229"/>
      <c r="EC21" s="229"/>
      <c r="ED21" s="229"/>
      <c r="EE21" s="229"/>
      <c r="EF21" s="229"/>
      <c r="EG21" s="229"/>
      <c r="EH21" s="229"/>
      <c r="EI21" s="229"/>
      <c r="EJ21" s="229"/>
      <c r="EK21" s="229"/>
      <c r="EL21" s="229"/>
      <c r="EM21" s="229"/>
      <c r="EN21" s="229"/>
      <c r="EO21" s="229"/>
      <c r="EP21" s="229"/>
      <c r="EQ21" s="229"/>
      <c r="ER21" s="229"/>
      <c r="ES21" s="229"/>
      <c r="ET21" s="229"/>
      <c r="EU21" s="229"/>
      <c r="EV21" s="229"/>
      <c r="EW21" s="229"/>
      <c r="EX21" s="229"/>
      <c r="EY21" s="229"/>
      <c r="EZ21" s="229"/>
      <c r="FA21" s="229"/>
      <c r="FB21" s="229"/>
      <c r="FC21" s="229"/>
      <c r="FD21" s="229"/>
      <c r="FE21" s="229"/>
      <c r="FF21" s="229"/>
      <c r="FG21" s="229"/>
      <c r="FH21" s="229"/>
      <c r="FI21" s="229"/>
      <c r="FJ21" s="229"/>
      <c r="FK21" s="229"/>
      <c r="FL21" s="229"/>
      <c r="FM21" s="229"/>
      <c r="FN21" s="229"/>
      <c r="FO21" s="229"/>
      <c r="FP21" s="229"/>
      <c r="FQ21" s="229"/>
      <c r="FR21" s="229"/>
      <c r="FS21" s="229"/>
      <c r="FT21" s="229"/>
      <c r="FU21" s="229"/>
      <c r="FV21" s="229"/>
      <c r="FW21" s="229"/>
      <c r="FX21" s="229"/>
      <c r="FY21" s="229"/>
      <c r="FZ21" s="229"/>
      <c r="GA21" s="229"/>
      <c r="GB21" s="229"/>
      <c r="GC21" s="229"/>
      <c r="GD21" s="229"/>
      <c r="GE21" s="229"/>
      <c r="GF21" s="229"/>
      <c r="GG21" s="229"/>
      <c r="GH21" s="229"/>
      <c r="GI21" s="229"/>
      <c r="GJ21" s="229"/>
      <c r="GK21" s="229"/>
      <c r="GL21" s="229"/>
      <c r="GM21" s="229"/>
      <c r="GN21" s="229"/>
      <c r="GO21" s="229"/>
      <c r="GP21" s="229"/>
      <c r="GQ21" s="229"/>
      <c r="GR21" s="229"/>
      <c r="GS21" s="229"/>
      <c r="GT21" s="229"/>
      <c r="GU21" s="229"/>
      <c r="GV21" s="229"/>
      <c r="GW21" s="229"/>
      <c r="GX21" s="229"/>
      <c r="GY21" s="229"/>
      <c r="GZ21" s="229"/>
      <c r="HA21" s="229"/>
      <c r="HB21" s="229"/>
      <c r="HC21" s="229"/>
      <c r="HD21" s="229"/>
      <c r="HE21" s="229"/>
      <c r="HF21" s="229"/>
      <c r="HG21" s="229"/>
      <c r="HH21" s="229"/>
      <c r="HI21" s="229"/>
      <c r="HJ21" s="229"/>
      <c r="HK21" s="229"/>
      <c r="HL21" s="229"/>
      <c r="HM21" s="229"/>
      <c r="HN21" s="229"/>
      <c r="HO21" s="229"/>
      <c r="HP21" s="229"/>
      <c r="HQ21" s="229"/>
      <c r="HR21" s="229"/>
      <c r="HS21" s="229"/>
      <c r="HT21" s="229"/>
      <c r="HU21" s="229"/>
      <c r="HV21" s="229"/>
      <c r="HW21" s="229"/>
      <c r="HX21" s="229"/>
      <c r="HY21" s="229"/>
      <c r="HZ21" s="229"/>
      <c r="IA21" s="229"/>
      <c r="IB21" s="229"/>
      <c r="IC21" s="229"/>
      <c r="ID21" s="229"/>
      <c r="IE21" s="229"/>
      <c r="IF21" s="229"/>
      <c r="IG21" s="229"/>
      <c r="IH21" s="229"/>
      <c r="II21" s="229"/>
      <c r="IJ21" s="229"/>
      <c r="IK21" s="229"/>
      <c r="IL21" s="229"/>
      <c r="IM21" s="229"/>
      <c r="IN21" s="229"/>
      <c r="IO21" s="229"/>
      <c r="IP21" s="229"/>
      <c r="IQ21" s="229"/>
      <c r="IR21" s="229"/>
    </row>
    <row r="22" spans="1:252" ht="18" customHeight="1">
      <c r="A22" s="112" t="s">
        <v>207</v>
      </c>
      <c r="B22" s="220" t="s">
        <v>183</v>
      </c>
      <c r="C22" s="181" t="s">
        <v>208</v>
      </c>
      <c r="D22" s="120">
        <v>55.294</v>
      </c>
      <c r="E22" s="117">
        <v>55.294</v>
      </c>
      <c r="F22" s="160">
        <v>55.294</v>
      </c>
      <c r="G22" s="118">
        <v>7.754</v>
      </c>
      <c r="H22" s="120">
        <v>47.54</v>
      </c>
      <c r="I22" s="120">
        <v>0</v>
      </c>
      <c r="J22" s="120">
        <v>0</v>
      </c>
      <c r="K22" s="117">
        <v>0</v>
      </c>
      <c r="L22" s="118">
        <v>0</v>
      </c>
      <c r="M22" s="120">
        <v>0</v>
      </c>
      <c r="N22" s="117">
        <v>0</v>
      </c>
      <c r="O22" s="160">
        <v>0</v>
      </c>
      <c r="P22" s="118">
        <v>0</v>
      </c>
      <c r="Q22" s="120">
        <v>0</v>
      </c>
      <c r="R22" s="117">
        <v>0</v>
      </c>
      <c r="S22" s="118">
        <v>0</v>
      </c>
      <c r="T22" s="120">
        <v>0</v>
      </c>
      <c r="U22" s="117">
        <v>0</v>
      </c>
      <c r="V22" s="118">
        <v>0</v>
      </c>
      <c r="W22" s="120">
        <v>0</v>
      </c>
      <c r="X22" s="117">
        <v>0</v>
      </c>
      <c r="Y22" s="160">
        <v>0</v>
      </c>
      <c r="Z22" s="118">
        <v>0</v>
      </c>
      <c r="AA22" s="120">
        <v>0</v>
      </c>
      <c r="AB22" s="117">
        <v>0</v>
      </c>
      <c r="AC22" s="118">
        <v>0</v>
      </c>
      <c r="AD22" s="120">
        <v>0</v>
      </c>
      <c r="AE22" s="117">
        <v>0</v>
      </c>
      <c r="AF22" s="118">
        <v>0</v>
      </c>
      <c r="AG22" s="120">
        <v>0</v>
      </c>
      <c r="AH22" s="120">
        <v>0</v>
      </c>
      <c r="AI22" s="120">
        <v>0</v>
      </c>
      <c r="AJ22" s="120">
        <v>0</v>
      </c>
      <c r="AK22" s="120">
        <v>0</v>
      </c>
      <c r="AL22" s="120">
        <v>0</v>
      </c>
      <c r="AM22" s="120">
        <v>0</v>
      </c>
      <c r="AN22" s="117">
        <v>0</v>
      </c>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c r="FL22" s="229"/>
      <c r="FM22" s="229"/>
      <c r="FN22" s="229"/>
      <c r="FO22" s="229"/>
      <c r="FP22" s="229"/>
      <c r="FQ22" s="229"/>
      <c r="FR22" s="229"/>
      <c r="FS22" s="229"/>
      <c r="FT22" s="229"/>
      <c r="FU22" s="229"/>
      <c r="FV22" s="229"/>
      <c r="FW22" s="229"/>
      <c r="FX22" s="229"/>
      <c r="FY22" s="229"/>
      <c r="FZ22" s="229"/>
      <c r="GA22" s="229"/>
      <c r="GB22" s="229"/>
      <c r="GC22" s="229"/>
      <c r="GD22" s="229"/>
      <c r="GE22" s="229"/>
      <c r="GF22" s="229"/>
      <c r="GG22" s="229"/>
      <c r="GH22" s="229"/>
      <c r="GI22" s="229"/>
      <c r="GJ22" s="229"/>
      <c r="GK22" s="229"/>
      <c r="GL22" s="229"/>
      <c r="GM22" s="229"/>
      <c r="GN22" s="229"/>
      <c r="GO22" s="229"/>
      <c r="GP22" s="229"/>
      <c r="GQ22" s="229"/>
      <c r="GR22" s="229"/>
      <c r="GS22" s="229"/>
      <c r="GT22" s="229"/>
      <c r="GU22" s="229"/>
      <c r="GV22" s="229"/>
      <c r="GW22" s="229"/>
      <c r="GX22" s="229"/>
      <c r="GY22" s="229"/>
      <c r="GZ22" s="229"/>
      <c r="HA22" s="229"/>
      <c r="HB22" s="229"/>
      <c r="HC22" s="229"/>
      <c r="HD22" s="229"/>
      <c r="HE22" s="229"/>
      <c r="HF22" s="229"/>
      <c r="HG22" s="229"/>
      <c r="HH22" s="229"/>
      <c r="HI22" s="229"/>
      <c r="HJ22" s="229"/>
      <c r="HK22" s="229"/>
      <c r="HL22" s="229"/>
      <c r="HM22" s="229"/>
      <c r="HN22" s="229"/>
      <c r="HO22" s="229"/>
      <c r="HP22" s="229"/>
      <c r="HQ22" s="229"/>
      <c r="HR22" s="229"/>
      <c r="HS22" s="229"/>
      <c r="HT22" s="229"/>
      <c r="HU22" s="229"/>
      <c r="HV22" s="229"/>
      <c r="HW22" s="229"/>
      <c r="HX22" s="229"/>
      <c r="HY22" s="229"/>
      <c r="HZ22" s="229"/>
      <c r="IA22" s="229"/>
      <c r="IB22" s="229"/>
      <c r="IC22" s="229"/>
      <c r="ID22" s="229"/>
      <c r="IE22" s="229"/>
      <c r="IF22" s="229"/>
      <c r="IG22" s="229"/>
      <c r="IH22" s="229"/>
      <c r="II22" s="229"/>
      <c r="IJ22" s="229"/>
      <c r="IK22" s="229"/>
      <c r="IL22" s="229"/>
      <c r="IM22" s="229"/>
      <c r="IN22" s="229"/>
      <c r="IO22" s="229"/>
      <c r="IP22" s="229"/>
      <c r="IQ22" s="229"/>
      <c r="IR22" s="229"/>
    </row>
    <row r="23" spans="1:252" ht="18" customHeight="1">
      <c r="A23" s="112" t="s">
        <v>209</v>
      </c>
      <c r="B23" s="220"/>
      <c r="C23" s="181" t="s">
        <v>210</v>
      </c>
      <c r="D23" s="120">
        <v>126.9378</v>
      </c>
      <c r="E23" s="117">
        <v>126.9378</v>
      </c>
      <c r="F23" s="160">
        <v>126.9378</v>
      </c>
      <c r="G23" s="118">
        <v>126.9378</v>
      </c>
      <c r="H23" s="120">
        <v>0</v>
      </c>
      <c r="I23" s="120">
        <v>0</v>
      </c>
      <c r="J23" s="120">
        <v>0</v>
      </c>
      <c r="K23" s="117">
        <v>0</v>
      </c>
      <c r="L23" s="118">
        <v>0</v>
      </c>
      <c r="M23" s="120">
        <v>0</v>
      </c>
      <c r="N23" s="117">
        <v>0</v>
      </c>
      <c r="O23" s="160">
        <v>0</v>
      </c>
      <c r="P23" s="118">
        <v>0</v>
      </c>
      <c r="Q23" s="120">
        <v>0</v>
      </c>
      <c r="R23" s="117">
        <v>0</v>
      </c>
      <c r="S23" s="118">
        <v>0</v>
      </c>
      <c r="T23" s="120">
        <v>0</v>
      </c>
      <c r="U23" s="117">
        <v>0</v>
      </c>
      <c r="V23" s="118">
        <v>0</v>
      </c>
      <c r="W23" s="120">
        <v>0</v>
      </c>
      <c r="X23" s="117">
        <v>0</v>
      </c>
      <c r="Y23" s="160">
        <v>0</v>
      </c>
      <c r="Z23" s="118">
        <v>0</v>
      </c>
      <c r="AA23" s="120">
        <v>0</v>
      </c>
      <c r="AB23" s="117">
        <v>0</v>
      </c>
      <c r="AC23" s="118">
        <v>0</v>
      </c>
      <c r="AD23" s="120">
        <v>0</v>
      </c>
      <c r="AE23" s="117">
        <v>0</v>
      </c>
      <c r="AF23" s="118">
        <v>0</v>
      </c>
      <c r="AG23" s="120">
        <v>0</v>
      </c>
      <c r="AH23" s="120">
        <v>0</v>
      </c>
      <c r="AI23" s="120">
        <v>0</v>
      </c>
      <c r="AJ23" s="120">
        <v>0</v>
      </c>
      <c r="AK23" s="120">
        <v>0</v>
      </c>
      <c r="AL23" s="120">
        <v>0</v>
      </c>
      <c r="AM23" s="120">
        <v>0</v>
      </c>
      <c r="AN23" s="117">
        <v>0</v>
      </c>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c r="FL23" s="229"/>
      <c r="FM23" s="229"/>
      <c r="FN23" s="229"/>
      <c r="FO23" s="229"/>
      <c r="FP23" s="229"/>
      <c r="FQ23" s="229"/>
      <c r="FR23" s="229"/>
      <c r="FS23" s="229"/>
      <c r="FT23" s="229"/>
      <c r="FU23" s="229"/>
      <c r="FV23" s="229"/>
      <c r="FW23" s="229"/>
      <c r="FX23" s="229"/>
      <c r="FY23" s="229"/>
      <c r="FZ23" s="229"/>
      <c r="GA23" s="229"/>
      <c r="GB23" s="229"/>
      <c r="GC23" s="229"/>
      <c r="GD23" s="229"/>
      <c r="GE23" s="229"/>
      <c r="GF23" s="229"/>
      <c r="GG23" s="229"/>
      <c r="GH23" s="229"/>
      <c r="GI23" s="229"/>
      <c r="GJ23" s="229"/>
      <c r="GK23" s="229"/>
      <c r="GL23" s="229"/>
      <c r="GM23" s="229"/>
      <c r="GN23" s="229"/>
      <c r="GO23" s="229"/>
      <c r="GP23" s="229"/>
      <c r="GQ23" s="229"/>
      <c r="GR23" s="229"/>
      <c r="GS23" s="229"/>
      <c r="GT23" s="229"/>
      <c r="GU23" s="229"/>
      <c r="GV23" s="229"/>
      <c r="GW23" s="229"/>
      <c r="GX23" s="229"/>
      <c r="GY23" s="229"/>
      <c r="GZ23" s="229"/>
      <c r="HA23" s="229"/>
      <c r="HB23" s="229"/>
      <c r="HC23" s="229"/>
      <c r="HD23" s="229"/>
      <c r="HE23" s="229"/>
      <c r="HF23" s="229"/>
      <c r="HG23" s="229"/>
      <c r="HH23" s="229"/>
      <c r="HI23" s="229"/>
      <c r="HJ23" s="229"/>
      <c r="HK23" s="229"/>
      <c r="HL23" s="229"/>
      <c r="HM23" s="229"/>
      <c r="HN23" s="229"/>
      <c r="HO23" s="229"/>
      <c r="HP23" s="229"/>
      <c r="HQ23" s="229"/>
      <c r="HR23" s="229"/>
      <c r="HS23" s="229"/>
      <c r="HT23" s="229"/>
      <c r="HU23" s="229"/>
      <c r="HV23" s="229"/>
      <c r="HW23" s="229"/>
      <c r="HX23" s="229"/>
      <c r="HY23" s="229"/>
      <c r="HZ23" s="229"/>
      <c r="IA23" s="229"/>
      <c r="IB23" s="229"/>
      <c r="IC23" s="229"/>
      <c r="ID23" s="229"/>
      <c r="IE23" s="229"/>
      <c r="IF23" s="229"/>
      <c r="IG23" s="229"/>
      <c r="IH23" s="229"/>
      <c r="II23" s="229"/>
      <c r="IJ23" s="229"/>
      <c r="IK23" s="229"/>
      <c r="IL23" s="229"/>
      <c r="IM23" s="229"/>
      <c r="IN23" s="229"/>
      <c r="IO23" s="229"/>
      <c r="IP23" s="229"/>
      <c r="IQ23" s="229"/>
      <c r="IR23" s="229"/>
    </row>
    <row r="24" spans="1:252" ht="18" customHeight="1">
      <c r="A24" s="112" t="s">
        <v>211</v>
      </c>
      <c r="B24" s="220" t="s">
        <v>183</v>
      </c>
      <c r="C24" s="181" t="s">
        <v>212</v>
      </c>
      <c r="D24" s="120">
        <v>94.8696</v>
      </c>
      <c r="E24" s="117">
        <v>94.8696</v>
      </c>
      <c r="F24" s="160">
        <v>94.8696</v>
      </c>
      <c r="G24" s="118">
        <v>94.8696</v>
      </c>
      <c r="H24" s="120">
        <v>0</v>
      </c>
      <c r="I24" s="120">
        <v>0</v>
      </c>
      <c r="J24" s="120">
        <v>0</v>
      </c>
      <c r="K24" s="117">
        <v>0</v>
      </c>
      <c r="L24" s="118">
        <v>0</v>
      </c>
      <c r="M24" s="120">
        <v>0</v>
      </c>
      <c r="N24" s="117">
        <v>0</v>
      </c>
      <c r="O24" s="160">
        <v>0</v>
      </c>
      <c r="P24" s="118">
        <v>0</v>
      </c>
      <c r="Q24" s="120">
        <v>0</v>
      </c>
      <c r="R24" s="117">
        <v>0</v>
      </c>
      <c r="S24" s="118">
        <v>0</v>
      </c>
      <c r="T24" s="120">
        <v>0</v>
      </c>
      <c r="U24" s="117">
        <v>0</v>
      </c>
      <c r="V24" s="118">
        <v>0</v>
      </c>
      <c r="W24" s="120">
        <v>0</v>
      </c>
      <c r="X24" s="117">
        <v>0</v>
      </c>
      <c r="Y24" s="160">
        <v>0</v>
      </c>
      <c r="Z24" s="118">
        <v>0</v>
      </c>
      <c r="AA24" s="120">
        <v>0</v>
      </c>
      <c r="AB24" s="117">
        <v>0</v>
      </c>
      <c r="AC24" s="118">
        <v>0</v>
      </c>
      <c r="AD24" s="120">
        <v>0</v>
      </c>
      <c r="AE24" s="117">
        <v>0</v>
      </c>
      <c r="AF24" s="118">
        <v>0</v>
      </c>
      <c r="AG24" s="120">
        <v>0</v>
      </c>
      <c r="AH24" s="120">
        <v>0</v>
      </c>
      <c r="AI24" s="120">
        <v>0</v>
      </c>
      <c r="AJ24" s="120">
        <v>0</v>
      </c>
      <c r="AK24" s="120">
        <v>0</v>
      </c>
      <c r="AL24" s="120">
        <v>0</v>
      </c>
      <c r="AM24" s="120">
        <v>0</v>
      </c>
      <c r="AN24" s="117">
        <v>0</v>
      </c>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row>
    <row r="25" spans="1:252" ht="18" customHeight="1">
      <c r="A25" s="112" t="s">
        <v>213</v>
      </c>
      <c r="B25" s="220" t="s">
        <v>183</v>
      </c>
      <c r="C25" s="181" t="s">
        <v>214</v>
      </c>
      <c r="D25" s="120">
        <v>32.0682</v>
      </c>
      <c r="E25" s="117">
        <v>32.0682</v>
      </c>
      <c r="F25" s="160">
        <v>32.0682</v>
      </c>
      <c r="G25" s="118">
        <v>32.0682</v>
      </c>
      <c r="H25" s="120">
        <v>0</v>
      </c>
      <c r="I25" s="120">
        <v>0</v>
      </c>
      <c r="J25" s="120">
        <v>0</v>
      </c>
      <c r="K25" s="117">
        <v>0</v>
      </c>
      <c r="L25" s="118">
        <v>0</v>
      </c>
      <c r="M25" s="120">
        <v>0</v>
      </c>
      <c r="N25" s="117">
        <v>0</v>
      </c>
      <c r="O25" s="160">
        <v>0</v>
      </c>
      <c r="P25" s="118">
        <v>0</v>
      </c>
      <c r="Q25" s="120">
        <v>0</v>
      </c>
      <c r="R25" s="117">
        <v>0</v>
      </c>
      <c r="S25" s="118">
        <v>0</v>
      </c>
      <c r="T25" s="120">
        <v>0</v>
      </c>
      <c r="U25" s="117">
        <v>0</v>
      </c>
      <c r="V25" s="118">
        <v>0</v>
      </c>
      <c r="W25" s="120">
        <v>0</v>
      </c>
      <c r="X25" s="117">
        <v>0</v>
      </c>
      <c r="Y25" s="160">
        <v>0</v>
      </c>
      <c r="Z25" s="118">
        <v>0</v>
      </c>
      <c r="AA25" s="120">
        <v>0</v>
      </c>
      <c r="AB25" s="117">
        <v>0</v>
      </c>
      <c r="AC25" s="118">
        <v>0</v>
      </c>
      <c r="AD25" s="120">
        <v>0</v>
      </c>
      <c r="AE25" s="117">
        <v>0</v>
      </c>
      <c r="AF25" s="118">
        <v>0</v>
      </c>
      <c r="AG25" s="120">
        <v>0</v>
      </c>
      <c r="AH25" s="120">
        <v>0</v>
      </c>
      <c r="AI25" s="120">
        <v>0</v>
      </c>
      <c r="AJ25" s="120">
        <v>0</v>
      </c>
      <c r="AK25" s="120">
        <v>0</v>
      </c>
      <c r="AL25" s="120">
        <v>0</v>
      </c>
      <c r="AM25" s="120">
        <v>0</v>
      </c>
      <c r="AN25" s="117">
        <v>0</v>
      </c>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c r="FL25" s="229"/>
      <c r="FM25" s="229"/>
      <c r="FN25" s="229"/>
      <c r="FO25" s="229"/>
      <c r="FP25" s="229"/>
      <c r="FQ25" s="229"/>
      <c r="FR25" s="229"/>
      <c r="FS25" s="229"/>
      <c r="FT25" s="229"/>
      <c r="FU25" s="229"/>
      <c r="FV25" s="229"/>
      <c r="FW25" s="229"/>
      <c r="FX25" s="229"/>
      <c r="FY25" s="229"/>
      <c r="FZ25" s="229"/>
      <c r="GA25" s="229"/>
      <c r="GB25" s="229"/>
      <c r="GC25" s="229"/>
      <c r="GD25" s="229"/>
      <c r="GE25" s="229"/>
      <c r="GF25" s="229"/>
      <c r="GG25" s="229"/>
      <c r="GH25" s="229"/>
      <c r="GI25" s="229"/>
      <c r="GJ25" s="229"/>
      <c r="GK25" s="229"/>
      <c r="GL25" s="229"/>
      <c r="GM25" s="229"/>
      <c r="GN25" s="229"/>
      <c r="GO25" s="229"/>
      <c r="GP25" s="229"/>
      <c r="GQ25" s="229"/>
      <c r="GR25" s="229"/>
      <c r="GS25" s="229"/>
      <c r="GT25" s="229"/>
      <c r="GU25" s="229"/>
      <c r="GV25" s="229"/>
      <c r="GW25" s="229"/>
      <c r="GX25" s="229"/>
      <c r="GY25" s="229"/>
      <c r="GZ25" s="229"/>
      <c r="HA25" s="229"/>
      <c r="HB25" s="229"/>
      <c r="HC25" s="229"/>
      <c r="HD25" s="229"/>
      <c r="HE25" s="229"/>
      <c r="HF25" s="229"/>
      <c r="HG25" s="229"/>
      <c r="HH25" s="229"/>
      <c r="HI25" s="229"/>
      <c r="HJ25" s="229"/>
      <c r="HK25" s="229"/>
      <c r="HL25" s="229"/>
      <c r="HM25" s="229"/>
      <c r="HN25" s="229"/>
      <c r="HO25" s="229"/>
      <c r="HP25" s="229"/>
      <c r="HQ25" s="229"/>
      <c r="HR25" s="229"/>
      <c r="HS25" s="229"/>
      <c r="HT25" s="229"/>
      <c r="HU25" s="229"/>
      <c r="HV25" s="229"/>
      <c r="HW25" s="229"/>
      <c r="HX25" s="229"/>
      <c r="HY25" s="229"/>
      <c r="HZ25" s="229"/>
      <c r="IA25" s="229"/>
      <c r="IB25" s="229"/>
      <c r="IC25" s="229"/>
      <c r="ID25" s="229"/>
      <c r="IE25" s="229"/>
      <c r="IF25" s="229"/>
      <c r="IG25" s="229"/>
      <c r="IH25" s="229"/>
      <c r="II25" s="229"/>
      <c r="IJ25" s="229"/>
      <c r="IK25" s="229"/>
      <c r="IL25" s="229"/>
      <c r="IM25" s="229"/>
      <c r="IN25" s="229"/>
      <c r="IO25" s="229"/>
      <c r="IP25" s="229"/>
      <c r="IQ25" s="229"/>
      <c r="IR25" s="229"/>
    </row>
    <row r="26" spans="1:252" ht="18" customHeight="1">
      <c r="A26" s="112" t="s">
        <v>215</v>
      </c>
      <c r="B26" s="220"/>
      <c r="C26" s="181" t="s">
        <v>216</v>
      </c>
      <c r="D26" s="120">
        <v>10.273</v>
      </c>
      <c r="E26" s="117">
        <v>10.273</v>
      </c>
      <c r="F26" s="160">
        <v>10.273</v>
      </c>
      <c r="G26" s="118">
        <v>7.073</v>
      </c>
      <c r="H26" s="120">
        <v>3.2</v>
      </c>
      <c r="I26" s="120">
        <v>0</v>
      </c>
      <c r="J26" s="120">
        <v>0</v>
      </c>
      <c r="K26" s="117">
        <v>0</v>
      </c>
      <c r="L26" s="118">
        <v>0</v>
      </c>
      <c r="M26" s="120">
        <v>0</v>
      </c>
      <c r="N26" s="117">
        <v>0</v>
      </c>
      <c r="O26" s="160">
        <v>0</v>
      </c>
      <c r="P26" s="118">
        <v>0</v>
      </c>
      <c r="Q26" s="120">
        <v>0</v>
      </c>
      <c r="R26" s="117">
        <v>0</v>
      </c>
      <c r="S26" s="118">
        <v>0</v>
      </c>
      <c r="T26" s="120">
        <v>0</v>
      </c>
      <c r="U26" s="117">
        <v>0</v>
      </c>
      <c r="V26" s="118">
        <v>0</v>
      </c>
      <c r="W26" s="120">
        <v>0</v>
      </c>
      <c r="X26" s="117">
        <v>0</v>
      </c>
      <c r="Y26" s="160">
        <v>0</v>
      </c>
      <c r="Z26" s="118">
        <v>0</v>
      </c>
      <c r="AA26" s="120">
        <v>0</v>
      </c>
      <c r="AB26" s="117">
        <v>0</v>
      </c>
      <c r="AC26" s="118">
        <v>0</v>
      </c>
      <c r="AD26" s="120">
        <v>0</v>
      </c>
      <c r="AE26" s="117">
        <v>0</v>
      </c>
      <c r="AF26" s="118">
        <v>0</v>
      </c>
      <c r="AG26" s="120">
        <v>0</v>
      </c>
      <c r="AH26" s="120">
        <v>0</v>
      </c>
      <c r="AI26" s="120">
        <v>0</v>
      </c>
      <c r="AJ26" s="120">
        <v>0</v>
      </c>
      <c r="AK26" s="120">
        <v>0</v>
      </c>
      <c r="AL26" s="120">
        <v>0</v>
      </c>
      <c r="AM26" s="120">
        <v>0</v>
      </c>
      <c r="AN26" s="117">
        <v>0</v>
      </c>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c r="GF26" s="229"/>
      <c r="GG26" s="229"/>
      <c r="GH26" s="229"/>
      <c r="GI26" s="229"/>
      <c r="GJ26" s="229"/>
      <c r="GK26" s="229"/>
      <c r="GL26" s="229"/>
      <c r="GM26" s="229"/>
      <c r="GN26" s="229"/>
      <c r="GO26" s="229"/>
      <c r="GP26" s="229"/>
      <c r="GQ26" s="229"/>
      <c r="GR26" s="229"/>
      <c r="GS26" s="229"/>
      <c r="GT26" s="229"/>
      <c r="GU26" s="229"/>
      <c r="GV26" s="229"/>
      <c r="GW26" s="229"/>
      <c r="GX26" s="229"/>
      <c r="GY26" s="229"/>
      <c r="GZ26" s="229"/>
      <c r="HA26" s="229"/>
      <c r="HB26" s="229"/>
      <c r="HC26" s="229"/>
      <c r="HD26" s="229"/>
      <c r="HE26" s="229"/>
      <c r="HF26" s="229"/>
      <c r="HG26" s="229"/>
      <c r="HH26" s="229"/>
      <c r="HI26" s="229"/>
      <c r="HJ26" s="229"/>
      <c r="HK26" s="229"/>
      <c r="HL26" s="229"/>
      <c r="HM26" s="229"/>
      <c r="HN26" s="229"/>
      <c r="HO26" s="229"/>
      <c r="HP26" s="229"/>
      <c r="HQ26" s="229"/>
      <c r="HR26" s="229"/>
      <c r="HS26" s="229"/>
      <c r="HT26" s="229"/>
      <c r="HU26" s="229"/>
      <c r="HV26" s="229"/>
      <c r="HW26" s="229"/>
      <c r="HX26" s="229"/>
      <c r="HY26" s="229"/>
      <c r="HZ26" s="229"/>
      <c r="IA26" s="229"/>
      <c r="IB26" s="229"/>
      <c r="IC26" s="229"/>
      <c r="ID26" s="229"/>
      <c r="IE26" s="229"/>
      <c r="IF26" s="229"/>
      <c r="IG26" s="229"/>
      <c r="IH26" s="229"/>
      <c r="II26" s="229"/>
      <c r="IJ26" s="229"/>
      <c r="IK26" s="229"/>
      <c r="IL26" s="229"/>
      <c r="IM26" s="229"/>
      <c r="IN26" s="229"/>
      <c r="IO26" s="229"/>
      <c r="IP26" s="229"/>
      <c r="IQ26" s="229"/>
      <c r="IR26" s="229"/>
    </row>
    <row r="27" spans="1:252" ht="18" customHeight="1">
      <c r="A27" s="112" t="s">
        <v>217</v>
      </c>
      <c r="B27" s="220" t="s">
        <v>183</v>
      </c>
      <c r="C27" s="181" t="s">
        <v>218</v>
      </c>
      <c r="D27" s="120">
        <v>10.273</v>
      </c>
      <c r="E27" s="117">
        <v>10.273</v>
      </c>
      <c r="F27" s="160">
        <v>10.273</v>
      </c>
      <c r="G27" s="118">
        <v>7.073</v>
      </c>
      <c r="H27" s="120">
        <v>3.2</v>
      </c>
      <c r="I27" s="120">
        <v>0</v>
      </c>
      <c r="J27" s="120">
        <v>0</v>
      </c>
      <c r="K27" s="117">
        <v>0</v>
      </c>
      <c r="L27" s="118">
        <v>0</v>
      </c>
      <c r="M27" s="120">
        <v>0</v>
      </c>
      <c r="N27" s="117">
        <v>0</v>
      </c>
      <c r="O27" s="160">
        <v>0</v>
      </c>
      <c r="P27" s="118">
        <v>0</v>
      </c>
      <c r="Q27" s="120">
        <v>0</v>
      </c>
      <c r="R27" s="117">
        <v>0</v>
      </c>
      <c r="S27" s="118">
        <v>0</v>
      </c>
      <c r="T27" s="120">
        <v>0</v>
      </c>
      <c r="U27" s="117">
        <v>0</v>
      </c>
      <c r="V27" s="118">
        <v>0</v>
      </c>
      <c r="W27" s="120">
        <v>0</v>
      </c>
      <c r="X27" s="117">
        <v>0</v>
      </c>
      <c r="Y27" s="160">
        <v>0</v>
      </c>
      <c r="Z27" s="118">
        <v>0</v>
      </c>
      <c r="AA27" s="120">
        <v>0</v>
      </c>
      <c r="AB27" s="117">
        <v>0</v>
      </c>
      <c r="AC27" s="118">
        <v>0</v>
      </c>
      <c r="AD27" s="120">
        <v>0</v>
      </c>
      <c r="AE27" s="117">
        <v>0</v>
      </c>
      <c r="AF27" s="118">
        <v>0</v>
      </c>
      <c r="AG27" s="120">
        <v>0</v>
      </c>
      <c r="AH27" s="120">
        <v>0</v>
      </c>
      <c r="AI27" s="120">
        <v>0</v>
      </c>
      <c r="AJ27" s="120">
        <v>0</v>
      </c>
      <c r="AK27" s="120">
        <v>0</v>
      </c>
      <c r="AL27" s="120">
        <v>0</v>
      </c>
      <c r="AM27" s="120">
        <v>0</v>
      </c>
      <c r="AN27" s="117">
        <v>0</v>
      </c>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c r="FL27" s="229"/>
      <c r="FM27" s="229"/>
      <c r="FN27" s="229"/>
      <c r="FO27" s="229"/>
      <c r="FP27" s="229"/>
      <c r="FQ27" s="229"/>
      <c r="FR27" s="229"/>
      <c r="FS27" s="229"/>
      <c r="FT27" s="229"/>
      <c r="FU27" s="229"/>
      <c r="FV27" s="229"/>
      <c r="FW27" s="229"/>
      <c r="FX27" s="229"/>
      <c r="FY27" s="229"/>
      <c r="FZ27" s="229"/>
      <c r="GA27" s="229"/>
      <c r="GB27" s="229"/>
      <c r="GC27" s="229"/>
      <c r="GD27" s="229"/>
      <c r="GE27" s="229"/>
      <c r="GF27" s="229"/>
      <c r="GG27" s="229"/>
      <c r="GH27" s="229"/>
      <c r="GI27" s="229"/>
      <c r="GJ27" s="229"/>
      <c r="GK27" s="229"/>
      <c r="GL27" s="229"/>
      <c r="GM27" s="229"/>
      <c r="GN27" s="229"/>
      <c r="GO27" s="229"/>
      <c r="GP27" s="229"/>
      <c r="GQ27" s="229"/>
      <c r="GR27" s="229"/>
      <c r="GS27" s="229"/>
      <c r="GT27" s="229"/>
      <c r="GU27" s="229"/>
      <c r="GV27" s="229"/>
      <c r="GW27" s="229"/>
      <c r="GX27" s="229"/>
      <c r="GY27" s="229"/>
      <c r="GZ27" s="229"/>
      <c r="HA27" s="229"/>
      <c r="HB27" s="229"/>
      <c r="HC27" s="229"/>
      <c r="HD27" s="229"/>
      <c r="HE27" s="229"/>
      <c r="HF27" s="229"/>
      <c r="HG27" s="229"/>
      <c r="HH27" s="229"/>
      <c r="HI27" s="229"/>
      <c r="HJ27" s="229"/>
      <c r="HK27" s="229"/>
      <c r="HL27" s="229"/>
      <c r="HM27" s="229"/>
      <c r="HN27" s="229"/>
      <c r="HO27" s="229"/>
      <c r="HP27" s="229"/>
      <c r="HQ27" s="229"/>
      <c r="HR27" s="229"/>
      <c r="HS27" s="229"/>
      <c r="HT27" s="229"/>
      <c r="HU27" s="229"/>
      <c r="HV27" s="229"/>
      <c r="HW27" s="229"/>
      <c r="HX27" s="229"/>
      <c r="HY27" s="229"/>
      <c r="HZ27" s="229"/>
      <c r="IA27" s="229"/>
      <c r="IB27" s="229"/>
      <c r="IC27" s="229"/>
      <c r="ID27" s="229"/>
      <c r="IE27" s="229"/>
      <c r="IF27" s="229"/>
      <c r="IG27" s="229"/>
      <c r="IH27" s="229"/>
      <c r="II27" s="229"/>
      <c r="IJ27" s="229"/>
      <c r="IK27" s="229"/>
      <c r="IL27" s="229"/>
      <c r="IM27" s="229"/>
      <c r="IN27" s="229"/>
      <c r="IO27" s="229"/>
      <c r="IP27" s="229"/>
      <c r="IQ27" s="229"/>
      <c r="IR27" s="229"/>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Height="100" fitToWidth="1" orientation="landscape" paperSize="9" scale="8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4"/>
  <sheetViews>
    <sheetView showGridLines="0" showZeros="0" tabSelected="1" workbookViewId="0" topLeftCell="A1">
      <selection activeCell="BD1" sqref="BD1:BD65536"/>
    </sheetView>
  </sheetViews>
  <sheetFormatPr defaultColWidth="9.16015625" defaultRowHeight="12.75" customHeight="1"/>
  <cols>
    <col min="1" max="1" width="14.5" style="0" customWidth="1"/>
    <col min="2" max="2" width="10" style="0" customWidth="1"/>
    <col min="3" max="3" width="22.5" style="183" customWidth="1"/>
    <col min="4" max="5" width="9.83203125" style="0" customWidth="1"/>
    <col min="6" max="16" width="9.83203125" style="0" hidden="1" customWidth="1"/>
    <col min="17" max="17" width="9.83203125" style="0" customWidth="1"/>
    <col min="18" max="18" width="9.83203125" style="0" hidden="1" customWidth="1"/>
    <col min="19" max="21" width="9.83203125" style="0" customWidth="1"/>
    <col min="22" max="23" width="9.83203125" style="0" hidden="1" customWidth="1"/>
    <col min="24" max="26" width="9.83203125" style="0" customWidth="1"/>
    <col min="27" max="27" width="9.83203125" style="0" hidden="1" customWidth="1"/>
    <col min="28" max="29" width="9.83203125" style="0" customWidth="1"/>
    <col min="30" max="30" width="9.83203125" style="0" hidden="1" customWidth="1"/>
    <col min="31" max="31" width="9.83203125" style="0" customWidth="1"/>
    <col min="32" max="32" width="9.83203125" style="0" hidden="1" customWidth="1"/>
    <col min="33" max="35" width="9.83203125" style="0" customWidth="1"/>
    <col min="36" max="38" width="9.83203125" style="0" hidden="1" customWidth="1"/>
    <col min="39" max="39" width="9.83203125" style="0" customWidth="1"/>
    <col min="40" max="40" width="9.83203125" style="0" hidden="1" customWidth="1"/>
    <col min="41" max="44" width="9.83203125" style="0" customWidth="1"/>
    <col min="45" max="45" width="9.83203125" style="0" hidden="1" customWidth="1"/>
    <col min="46" max="47" width="9.83203125" style="0" customWidth="1"/>
    <col min="48" max="51" width="9.83203125" style="0" hidden="1" customWidth="1"/>
    <col min="52" max="52" width="9.83203125" style="0" customWidth="1"/>
    <col min="53" max="53" width="9.83203125" style="0" hidden="1" customWidth="1"/>
    <col min="54" max="54" width="9.83203125" style="0" customWidth="1"/>
    <col min="55" max="55" width="9.83203125" style="0" hidden="1" customWidth="1"/>
    <col min="56" max="56" width="9.83203125" style="0" customWidth="1"/>
    <col min="57" max="58" width="8.33203125" style="0" hidden="1" customWidth="1"/>
    <col min="59" max="59" width="9.16015625" style="0" hidden="1" customWidth="1"/>
    <col min="60" max="61" width="13" style="0" hidden="1" customWidth="1"/>
    <col min="62" max="63" width="9.16015625" style="0" hidden="1" customWidth="1"/>
    <col min="64" max="73" width="13" style="0" hidden="1" customWidth="1"/>
    <col min="74" max="75" width="9.16015625" style="0" hidden="1" customWidth="1"/>
    <col min="76" max="90" width="13" style="0" hidden="1" customWidth="1"/>
    <col min="91" max="91" width="9.16015625" style="0" hidden="1" customWidth="1"/>
    <col min="92" max="93" width="13" style="0" hidden="1" customWidth="1"/>
    <col min="94" max="110" width="9.16015625" style="0" hidden="1" customWidth="1"/>
  </cols>
  <sheetData>
    <row r="1" ht="12.75" customHeight="1">
      <c r="DF1" s="122" t="s">
        <v>219</v>
      </c>
    </row>
    <row r="2" spans="1:93" ht="22.5" customHeight="1">
      <c r="A2" s="184" t="s">
        <v>220</v>
      </c>
      <c r="B2" s="184"/>
      <c r="C2" s="185"/>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row>
    <row r="3" spans="1:110" ht="15" customHeight="1">
      <c r="A3" s="186" t="s">
        <v>5</v>
      </c>
      <c r="B3" s="113"/>
      <c r="C3" s="187"/>
      <c r="D3" s="175"/>
      <c r="E3" s="175"/>
      <c r="DF3" s="122" t="s">
        <v>6</v>
      </c>
    </row>
    <row r="4" spans="1:110" s="182" customFormat="1" ht="22.5" customHeight="1">
      <c r="A4" s="188" t="s">
        <v>221</v>
      </c>
      <c r="B4" s="188"/>
      <c r="C4" s="189"/>
      <c r="D4" s="190" t="s">
        <v>170</v>
      </c>
      <c r="E4" s="198" t="s">
        <v>222</v>
      </c>
      <c r="F4" s="198"/>
      <c r="G4" s="198"/>
      <c r="H4" s="198"/>
      <c r="I4" s="198"/>
      <c r="J4" s="198"/>
      <c r="K4" s="198"/>
      <c r="L4" s="198"/>
      <c r="M4" s="198"/>
      <c r="N4" s="198"/>
      <c r="O4" s="198"/>
      <c r="P4" s="198"/>
      <c r="Q4" s="198"/>
      <c r="R4" s="198"/>
      <c r="S4" s="198" t="s">
        <v>223</v>
      </c>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t="s">
        <v>224</v>
      </c>
      <c r="AV4" s="198"/>
      <c r="AW4" s="198"/>
      <c r="AX4" s="198"/>
      <c r="AY4" s="198"/>
      <c r="AZ4" s="198"/>
      <c r="BA4" s="198"/>
      <c r="BB4" s="198"/>
      <c r="BC4" s="198"/>
      <c r="BD4" s="198"/>
      <c r="BE4" s="198"/>
      <c r="BF4" s="198"/>
      <c r="BG4" s="198" t="s">
        <v>225</v>
      </c>
      <c r="BH4" s="198"/>
      <c r="BI4" s="198"/>
      <c r="BJ4" s="198"/>
      <c r="BK4" s="205"/>
      <c r="BL4" s="205" t="s">
        <v>226</v>
      </c>
      <c r="BM4" s="207"/>
      <c r="BN4" s="207"/>
      <c r="BO4" s="207"/>
      <c r="BP4" s="207"/>
      <c r="BQ4" s="207"/>
      <c r="BR4" s="207"/>
      <c r="BS4" s="207"/>
      <c r="BT4" s="207"/>
      <c r="BU4" s="207"/>
      <c r="BV4" s="207"/>
      <c r="BW4" s="207"/>
      <c r="BX4" s="207"/>
      <c r="BY4" s="205" t="s">
        <v>227</v>
      </c>
      <c r="BZ4" s="207"/>
      <c r="CA4" s="207"/>
      <c r="CB4" s="207"/>
      <c r="CC4" s="207"/>
      <c r="CD4" s="207"/>
      <c r="CE4" s="207"/>
      <c r="CF4" s="207"/>
      <c r="CG4" s="207"/>
      <c r="CH4" s="207"/>
      <c r="CI4" s="207"/>
      <c r="CJ4" s="207"/>
      <c r="CK4" s="207"/>
      <c r="CL4" s="207"/>
      <c r="CM4" s="207"/>
      <c r="CN4" s="207"/>
      <c r="CO4" s="198"/>
      <c r="CP4" s="208" t="s">
        <v>228</v>
      </c>
      <c r="CQ4" s="208"/>
      <c r="CR4" s="208"/>
      <c r="CS4" s="208" t="s">
        <v>229</v>
      </c>
      <c r="CT4" s="208"/>
      <c r="CU4" s="208"/>
      <c r="CV4" s="208"/>
      <c r="CW4" s="208"/>
      <c r="CX4" s="208"/>
      <c r="CY4" s="208" t="s">
        <v>230</v>
      </c>
      <c r="CZ4" s="208"/>
      <c r="DA4" s="208"/>
      <c r="DB4" s="208" t="s">
        <v>231</v>
      </c>
      <c r="DC4" s="208"/>
      <c r="DD4" s="208"/>
      <c r="DE4" s="208"/>
      <c r="DF4" s="208"/>
    </row>
    <row r="5" spans="1:110" s="182" customFormat="1" ht="45" customHeight="1">
      <c r="A5" s="191" t="s">
        <v>69</v>
      </c>
      <c r="B5" s="191" t="s">
        <v>70</v>
      </c>
      <c r="C5" s="192" t="s">
        <v>71</v>
      </c>
      <c r="D5" s="193"/>
      <c r="E5" s="199" t="s">
        <v>74</v>
      </c>
      <c r="F5" s="200" t="s">
        <v>232</v>
      </c>
      <c r="G5" s="200" t="s">
        <v>233</v>
      </c>
      <c r="H5" s="200" t="s">
        <v>234</v>
      </c>
      <c r="I5" s="199" t="s">
        <v>235</v>
      </c>
      <c r="J5" s="199" t="s">
        <v>236</v>
      </c>
      <c r="K5" s="199" t="s">
        <v>237</v>
      </c>
      <c r="L5" s="199" t="s">
        <v>238</v>
      </c>
      <c r="M5" s="199" t="s">
        <v>239</v>
      </c>
      <c r="N5" s="199" t="s">
        <v>240</v>
      </c>
      <c r="O5" s="199" t="s">
        <v>241</v>
      </c>
      <c r="P5" s="199" t="s">
        <v>242</v>
      </c>
      <c r="Q5" s="199" t="s">
        <v>243</v>
      </c>
      <c r="R5" s="199" t="s">
        <v>244</v>
      </c>
      <c r="S5" s="199" t="s">
        <v>74</v>
      </c>
      <c r="T5" s="199" t="s">
        <v>245</v>
      </c>
      <c r="U5" s="199" t="s">
        <v>246</v>
      </c>
      <c r="V5" s="199" t="s">
        <v>247</v>
      </c>
      <c r="W5" s="199" t="s">
        <v>248</v>
      </c>
      <c r="X5" s="199" t="s">
        <v>249</v>
      </c>
      <c r="Y5" s="199" t="s">
        <v>250</v>
      </c>
      <c r="Z5" s="199" t="s">
        <v>251</v>
      </c>
      <c r="AA5" s="199" t="s">
        <v>252</v>
      </c>
      <c r="AB5" s="199" t="s">
        <v>253</v>
      </c>
      <c r="AC5" s="199" t="s">
        <v>254</v>
      </c>
      <c r="AD5" s="201" t="s">
        <v>255</v>
      </c>
      <c r="AE5" s="199" t="s">
        <v>256</v>
      </c>
      <c r="AF5" s="199" t="s">
        <v>257</v>
      </c>
      <c r="AG5" s="199" t="s">
        <v>258</v>
      </c>
      <c r="AH5" s="199" t="s">
        <v>259</v>
      </c>
      <c r="AI5" s="199" t="s">
        <v>260</v>
      </c>
      <c r="AJ5" s="199" t="s">
        <v>261</v>
      </c>
      <c r="AK5" s="199" t="s">
        <v>262</v>
      </c>
      <c r="AL5" s="199" t="s">
        <v>263</v>
      </c>
      <c r="AM5" s="199" t="s">
        <v>264</v>
      </c>
      <c r="AN5" s="199" t="s">
        <v>265</v>
      </c>
      <c r="AO5" s="199" t="s">
        <v>266</v>
      </c>
      <c r="AP5" s="199" t="s">
        <v>267</v>
      </c>
      <c r="AQ5" s="199" t="s">
        <v>268</v>
      </c>
      <c r="AR5" s="199" t="s">
        <v>269</v>
      </c>
      <c r="AS5" s="199" t="s">
        <v>270</v>
      </c>
      <c r="AT5" s="199" t="s">
        <v>271</v>
      </c>
      <c r="AU5" s="199" t="s">
        <v>74</v>
      </c>
      <c r="AV5" s="199" t="s">
        <v>272</v>
      </c>
      <c r="AW5" s="199" t="s">
        <v>273</v>
      </c>
      <c r="AX5" s="199" t="s">
        <v>274</v>
      </c>
      <c r="AY5" s="199" t="s">
        <v>275</v>
      </c>
      <c r="AZ5" s="199" t="s">
        <v>276</v>
      </c>
      <c r="BA5" s="199" t="s">
        <v>277</v>
      </c>
      <c r="BB5" s="203" t="s">
        <v>278</v>
      </c>
      <c r="BC5" s="203" t="s">
        <v>279</v>
      </c>
      <c r="BD5" s="203" t="s">
        <v>280</v>
      </c>
      <c r="BE5" s="199" t="s">
        <v>281</v>
      </c>
      <c r="BF5" s="203" t="s">
        <v>282</v>
      </c>
      <c r="BG5" s="199" t="s">
        <v>74</v>
      </c>
      <c r="BH5" s="199" t="s">
        <v>283</v>
      </c>
      <c r="BI5" s="199" t="s">
        <v>284</v>
      </c>
      <c r="BJ5" s="199" t="s">
        <v>285</v>
      </c>
      <c r="BK5" s="199" t="s">
        <v>286</v>
      </c>
      <c r="BL5" s="206" t="s">
        <v>74</v>
      </c>
      <c r="BM5" s="206" t="s">
        <v>287</v>
      </c>
      <c r="BN5" s="206" t="s">
        <v>288</v>
      </c>
      <c r="BO5" s="206" t="s">
        <v>289</v>
      </c>
      <c r="BP5" s="206" t="s">
        <v>290</v>
      </c>
      <c r="BQ5" s="206" t="s">
        <v>291</v>
      </c>
      <c r="BR5" s="206" t="s">
        <v>292</v>
      </c>
      <c r="BS5" s="206" t="s">
        <v>293</v>
      </c>
      <c r="BT5" s="206" t="s">
        <v>294</v>
      </c>
      <c r="BU5" s="206" t="s">
        <v>295</v>
      </c>
      <c r="BV5" s="206" t="s">
        <v>296</v>
      </c>
      <c r="BW5" s="206" t="s">
        <v>297</v>
      </c>
      <c r="BX5" s="206" t="s">
        <v>298</v>
      </c>
      <c r="BY5" s="206" t="s">
        <v>74</v>
      </c>
      <c r="BZ5" s="206" t="s">
        <v>287</v>
      </c>
      <c r="CA5" s="206" t="s">
        <v>288</v>
      </c>
      <c r="CB5" s="206" t="s">
        <v>289</v>
      </c>
      <c r="CC5" s="206" t="s">
        <v>290</v>
      </c>
      <c r="CD5" s="206" t="s">
        <v>291</v>
      </c>
      <c r="CE5" s="206" t="s">
        <v>292</v>
      </c>
      <c r="CF5" s="206" t="s">
        <v>293</v>
      </c>
      <c r="CG5" s="206" t="s">
        <v>299</v>
      </c>
      <c r="CH5" s="206" t="s">
        <v>300</v>
      </c>
      <c r="CI5" s="206" t="s">
        <v>301</v>
      </c>
      <c r="CJ5" s="206" t="s">
        <v>302</v>
      </c>
      <c r="CK5" s="206" t="s">
        <v>294</v>
      </c>
      <c r="CL5" s="206" t="s">
        <v>295</v>
      </c>
      <c r="CM5" s="206" t="s">
        <v>296</v>
      </c>
      <c r="CN5" s="206" t="s">
        <v>297</v>
      </c>
      <c r="CO5" s="206" t="s">
        <v>303</v>
      </c>
      <c r="CP5" s="206" t="s">
        <v>74</v>
      </c>
      <c r="CQ5" s="206" t="s">
        <v>304</v>
      </c>
      <c r="CR5" s="206" t="s">
        <v>305</v>
      </c>
      <c r="CS5" s="206" t="s">
        <v>74</v>
      </c>
      <c r="CT5" s="206" t="s">
        <v>304</v>
      </c>
      <c r="CU5" s="206" t="s">
        <v>306</v>
      </c>
      <c r="CV5" s="206" t="s">
        <v>307</v>
      </c>
      <c r="CW5" s="206" t="s">
        <v>308</v>
      </c>
      <c r="CX5" s="206" t="s">
        <v>305</v>
      </c>
      <c r="CY5" s="206" t="s">
        <v>74</v>
      </c>
      <c r="CZ5" s="206" t="s">
        <v>309</v>
      </c>
      <c r="DA5" s="206" t="s">
        <v>310</v>
      </c>
      <c r="DB5" s="206" t="s">
        <v>74</v>
      </c>
      <c r="DC5" s="206" t="s">
        <v>311</v>
      </c>
      <c r="DD5" s="206" t="s">
        <v>312</v>
      </c>
      <c r="DE5" s="206" t="s">
        <v>313</v>
      </c>
      <c r="DF5" s="206" t="s">
        <v>231</v>
      </c>
    </row>
    <row r="6" spans="1:110" s="182" customFormat="1" ht="54.75" customHeight="1">
      <c r="A6" s="194"/>
      <c r="B6" s="195"/>
      <c r="C6" s="196" t="s">
        <v>58</v>
      </c>
      <c r="D6" s="197">
        <v>792.4316</v>
      </c>
      <c r="E6" s="197">
        <v>500.355</v>
      </c>
      <c r="F6" s="197">
        <v>197.6784</v>
      </c>
      <c r="G6" s="197">
        <v>111.8904</v>
      </c>
      <c r="H6" s="197">
        <v>13.3402</v>
      </c>
      <c r="I6" s="197">
        <v>0</v>
      </c>
      <c r="J6" s="197">
        <v>29.6808</v>
      </c>
      <c r="K6" s="197">
        <v>56.4168</v>
      </c>
      <c r="L6" s="197">
        <v>0</v>
      </c>
      <c r="M6" s="197">
        <v>26.7972</v>
      </c>
      <c r="N6" s="197">
        <v>5.6856</v>
      </c>
      <c r="O6" s="197">
        <v>6.7296</v>
      </c>
      <c r="P6" s="197">
        <v>42.336</v>
      </c>
      <c r="Q6" s="197">
        <v>9.8</v>
      </c>
      <c r="R6" s="197">
        <v>0</v>
      </c>
      <c r="S6" s="197">
        <v>281.8036</v>
      </c>
      <c r="T6" s="197">
        <v>24.05</v>
      </c>
      <c r="U6" s="197">
        <v>12.43</v>
      </c>
      <c r="V6" s="197">
        <v>0</v>
      </c>
      <c r="W6" s="197">
        <v>0</v>
      </c>
      <c r="X6" s="197">
        <v>2.744</v>
      </c>
      <c r="Y6" s="197">
        <v>10.976</v>
      </c>
      <c r="Z6" s="197">
        <v>3.43</v>
      </c>
      <c r="AA6" s="197">
        <v>0</v>
      </c>
      <c r="AB6" s="197">
        <v>5.488</v>
      </c>
      <c r="AC6" s="197">
        <v>78.74</v>
      </c>
      <c r="AD6" s="197">
        <v>0</v>
      </c>
      <c r="AE6" s="197">
        <v>3.087</v>
      </c>
      <c r="AF6" s="197">
        <v>0</v>
      </c>
      <c r="AG6" s="197">
        <v>5.8</v>
      </c>
      <c r="AH6" s="197">
        <v>3</v>
      </c>
      <c r="AI6" s="197">
        <v>3.43</v>
      </c>
      <c r="AJ6" s="197">
        <v>0</v>
      </c>
      <c r="AK6" s="197">
        <v>0</v>
      </c>
      <c r="AL6" s="197">
        <v>0</v>
      </c>
      <c r="AM6" s="197">
        <v>6</v>
      </c>
      <c r="AN6" s="197">
        <v>0</v>
      </c>
      <c r="AO6" s="197">
        <v>7.0512</v>
      </c>
      <c r="AP6" s="197">
        <v>5.292</v>
      </c>
      <c r="AQ6" s="197">
        <v>19.4</v>
      </c>
      <c r="AR6" s="197">
        <v>33.216</v>
      </c>
      <c r="AS6" s="197">
        <v>0</v>
      </c>
      <c r="AT6" s="197">
        <v>57.6694</v>
      </c>
      <c r="AU6" s="202">
        <v>10.273</v>
      </c>
      <c r="AV6" s="202">
        <v>0</v>
      </c>
      <c r="AW6" s="202">
        <v>0</v>
      </c>
      <c r="AX6" s="202">
        <v>0</v>
      </c>
      <c r="AY6" s="202">
        <v>0</v>
      </c>
      <c r="AZ6" s="202">
        <v>0.8496</v>
      </c>
      <c r="BA6" s="204">
        <v>0</v>
      </c>
      <c r="BB6" s="202">
        <v>9.3154</v>
      </c>
      <c r="BC6" s="202">
        <v>0</v>
      </c>
      <c r="BD6" s="202">
        <v>0.108</v>
      </c>
      <c r="BE6" s="197">
        <v>0</v>
      </c>
      <c r="BF6" s="202">
        <v>0</v>
      </c>
      <c r="BG6" s="197">
        <v>0</v>
      </c>
      <c r="BH6" s="197">
        <v>0</v>
      </c>
      <c r="BI6" s="197">
        <v>0</v>
      </c>
      <c r="BJ6" s="197">
        <v>0</v>
      </c>
      <c r="BK6" s="197">
        <v>0</v>
      </c>
      <c r="BL6" s="197">
        <v>0</v>
      </c>
      <c r="BM6" s="197">
        <v>0</v>
      </c>
      <c r="BN6" s="197">
        <v>0</v>
      </c>
      <c r="BO6" s="197">
        <v>0</v>
      </c>
      <c r="BP6" s="197">
        <v>0</v>
      </c>
      <c r="BQ6" s="197">
        <v>0</v>
      </c>
      <c r="BR6" s="197">
        <v>0</v>
      </c>
      <c r="BS6" s="197">
        <v>0</v>
      </c>
      <c r="BT6" s="197">
        <v>0</v>
      </c>
      <c r="BU6" s="197">
        <v>0</v>
      </c>
      <c r="BV6" s="197">
        <v>0</v>
      </c>
      <c r="BW6" s="197">
        <v>0</v>
      </c>
      <c r="BX6" s="197">
        <v>0</v>
      </c>
      <c r="BY6" s="197">
        <v>0</v>
      </c>
      <c r="BZ6" s="197">
        <v>0</v>
      </c>
      <c r="CA6" s="197">
        <v>0</v>
      </c>
      <c r="CB6" s="197">
        <v>0</v>
      </c>
      <c r="CC6" s="197">
        <v>0</v>
      </c>
      <c r="CD6" s="197">
        <v>0</v>
      </c>
      <c r="CE6" s="197">
        <v>0</v>
      </c>
      <c r="CF6" s="197">
        <v>0</v>
      </c>
      <c r="CG6" s="197">
        <v>0</v>
      </c>
      <c r="CH6" s="197">
        <v>0</v>
      </c>
      <c r="CI6" s="197">
        <v>0</v>
      </c>
      <c r="CJ6" s="197">
        <v>0</v>
      </c>
      <c r="CK6" s="197">
        <v>0</v>
      </c>
      <c r="CL6" s="197">
        <v>0</v>
      </c>
      <c r="CM6" s="197">
        <v>0</v>
      </c>
      <c r="CN6" s="197">
        <v>0</v>
      </c>
      <c r="CO6" s="197">
        <v>0</v>
      </c>
      <c r="CP6" s="197">
        <v>0</v>
      </c>
      <c r="CQ6" s="197">
        <v>0</v>
      </c>
      <c r="CR6" s="197">
        <v>0</v>
      </c>
      <c r="CS6" s="197">
        <v>0</v>
      </c>
      <c r="CT6" s="197">
        <v>0</v>
      </c>
      <c r="CU6" s="197">
        <v>0</v>
      </c>
      <c r="CV6" s="197">
        <v>0</v>
      </c>
      <c r="CW6" s="197">
        <v>0</v>
      </c>
      <c r="CX6" s="197">
        <v>0</v>
      </c>
      <c r="CY6" s="197">
        <v>0</v>
      </c>
      <c r="CZ6" s="197">
        <v>0</v>
      </c>
      <c r="DA6" s="197">
        <v>0</v>
      </c>
      <c r="DB6" s="197">
        <v>0</v>
      </c>
      <c r="DC6" s="197">
        <v>0</v>
      </c>
      <c r="DD6" s="197">
        <v>0</v>
      </c>
      <c r="DE6" s="197">
        <v>0</v>
      </c>
      <c r="DF6" s="202">
        <v>0</v>
      </c>
    </row>
    <row r="7" spans="1:110" s="182" customFormat="1" ht="54.75" customHeight="1">
      <c r="A7" s="194" t="s">
        <v>79</v>
      </c>
      <c r="B7" s="195"/>
      <c r="C7" s="196" t="s">
        <v>80</v>
      </c>
      <c r="D7" s="197">
        <v>792.4316</v>
      </c>
      <c r="E7" s="197">
        <v>500.355</v>
      </c>
      <c r="F7" s="197">
        <v>197.6784</v>
      </c>
      <c r="G7" s="197">
        <v>111.8904</v>
      </c>
      <c r="H7" s="197">
        <v>13.3402</v>
      </c>
      <c r="I7" s="197">
        <v>0</v>
      </c>
      <c r="J7" s="197">
        <v>29.6808</v>
      </c>
      <c r="K7" s="197">
        <v>56.4168</v>
      </c>
      <c r="L7" s="197">
        <v>0</v>
      </c>
      <c r="M7" s="197">
        <v>26.7972</v>
      </c>
      <c r="N7" s="197">
        <v>5.6856</v>
      </c>
      <c r="O7" s="197">
        <v>6.7296</v>
      </c>
      <c r="P7" s="197">
        <v>42.336</v>
      </c>
      <c r="Q7" s="197">
        <v>9.8</v>
      </c>
      <c r="R7" s="197">
        <v>0</v>
      </c>
      <c r="S7" s="197">
        <v>281.8036</v>
      </c>
      <c r="T7" s="197">
        <v>24.05</v>
      </c>
      <c r="U7" s="197">
        <v>12.43</v>
      </c>
      <c r="V7" s="197">
        <v>0</v>
      </c>
      <c r="W7" s="197">
        <v>0</v>
      </c>
      <c r="X7" s="197">
        <v>2.744</v>
      </c>
      <c r="Y7" s="197">
        <v>10.976</v>
      </c>
      <c r="Z7" s="197">
        <v>3.43</v>
      </c>
      <c r="AA7" s="197">
        <v>0</v>
      </c>
      <c r="AB7" s="197">
        <v>5.488</v>
      </c>
      <c r="AC7" s="197">
        <v>78.74</v>
      </c>
      <c r="AD7" s="197">
        <v>0</v>
      </c>
      <c r="AE7" s="197">
        <v>3.087</v>
      </c>
      <c r="AF7" s="197">
        <v>0</v>
      </c>
      <c r="AG7" s="197">
        <v>5.8</v>
      </c>
      <c r="AH7" s="197">
        <v>3</v>
      </c>
      <c r="AI7" s="197">
        <v>3.43</v>
      </c>
      <c r="AJ7" s="197">
        <v>0</v>
      </c>
      <c r="AK7" s="197">
        <v>0</v>
      </c>
      <c r="AL7" s="197">
        <v>0</v>
      </c>
      <c r="AM7" s="197">
        <v>6</v>
      </c>
      <c r="AN7" s="197">
        <v>0</v>
      </c>
      <c r="AO7" s="197">
        <v>7.0512</v>
      </c>
      <c r="AP7" s="197">
        <v>5.292</v>
      </c>
      <c r="AQ7" s="197">
        <v>19.4</v>
      </c>
      <c r="AR7" s="197">
        <v>33.216</v>
      </c>
      <c r="AS7" s="197">
        <v>0</v>
      </c>
      <c r="AT7" s="197">
        <v>57.6694</v>
      </c>
      <c r="AU7" s="202">
        <v>10.273</v>
      </c>
      <c r="AV7" s="202">
        <v>0</v>
      </c>
      <c r="AW7" s="202">
        <v>0</v>
      </c>
      <c r="AX7" s="202">
        <v>0</v>
      </c>
      <c r="AY7" s="202">
        <v>0</v>
      </c>
      <c r="AZ7" s="202">
        <v>0.8496</v>
      </c>
      <c r="BA7" s="204">
        <v>0</v>
      </c>
      <c r="BB7" s="202">
        <v>9.3154</v>
      </c>
      <c r="BC7" s="202">
        <v>0</v>
      </c>
      <c r="BD7" s="202">
        <v>0.108</v>
      </c>
      <c r="BE7" s="197">
        <v>0</v>
      </c>
      <c r="BF7" s="202">
        <v>0</v>
      </c>
      <c r="BG7" s="197">
        <v>0</v>
      </c>
      <c r="BH7" s="197">
        <v>0</v>
      </c>
      <c r="BI7" s="197">
        <v>0</v>
      </c>
      <c r="BJ7" s="197">
        <v>0</v>
      </c>
      <c r="BK7" s="197">
        <v>0</v>
      </c>
      <c r="BL7" s="197">
        <v>0</v>
      </c>
      <c r="BM7" s="197">
        <v>0</v>
      </c>
      <c r="BN7" s="197">
        <v>0</v>
      </c>
      <c r="BO7" s="197">
        <v>0</v>
      </c>
      <c r="BP7" s="197">
        <v>0</v>
      </c>
      <c r="BQ7" s="197">
        <v>0</v>
      </c>
      <c r="BR7" s="197">
        <v>0</v>
      </c>
      <c r="BS7" s="197">
        <v>0</v>
      </c>
      <c r="BT7" s="197">
        <v>0</v>
      </c>
      <c r="BU7" s="197">
        <v>0</v>
      </c>
      <c r="BV7" s="197">
        <v>0</v>
      </c>
      <c r="BW7" s="197">
        <v>0</v>
      </c>
      <c r="BX7" s="197">
        <v>0</v>
      </c>
      <c r="BY7" s="197">
        <v>0</v>
      </c>
      <c r="BZ7" s="197">
        <v>0</v>
      </c>
      <c r="CA7" s="197">
        <v>0</v>
      </c>
      <c r="CB7" s="197">
        <v>0</v>
      </c>
      <c r="CC7" s="197">
        <v>0</v>
      </c>
      <c r="CD7" s="197">
        <v>0</v>
      </c>
      <c r="CE7" s="197">
        <v>0</v>
      </c>
      <c r="CF7" s="197">
        <v>0</v>
      </c>
      <c r="CG7" s="197">
        <v>0</v>
      </c>
      <c r="CH7" s="197">
        <v>0</v>
      </c>
      <c r="CI7" s="197">
        <v>0</v>
      </c>
      <c r="CJ7" s="197">
        <v>0</v>
      </c>
      <c r="CK7" s="197">
        <v>0</v>
      </c>
      <c r="CL7" s="197">
        <v>0</v>
      </c>
      <c r="CM7" s="197">
        <v>0</v>
      </c>
      <c r="CN7" s="197">
        <v>0</v>
      </c>
      <c r="CO7" s="197">
        <v>0</v>
      </c>
      <c r="CP7" s="197">
        <v>0</v>
      </c>
      <c r="CQ7" s="197">
        <v>0</v>
      </c>
      <c r="CR7" s="197">
        <v>0</v>
      </c>
      <c r="CS7" s="197">
        <v>0</v>
      </c>
      <c r="CT7" s="197">
        <v>0</v>
      </c>
      <c r="CU7" s="197">
        <v>0</v>
      </c>
      <c r="CV7" s="197">
        <v>0</v>
      </c>
      <c r="CW7" s="197">
        <v>0</v>
      </c>
      <c r="CX7" s="197">
        <v>0</v>
      </c>
      <c r="CY7" s="197">
        <v>0</v>
      </c>
      <c r="CZ7" s="197">
        <v>0</v>
      </c>
      <c r="DA7" s="197">
        <v>0</v>
      </c>
      <c r="DB7" s="197">
        <v>0</v>
      </c>
      <c r="DC7" s="197">
        <v>0</v>
      </c>
      <c r="DD7" s="197">
        <v>0</v>
      </c>
      <c r="DE7" s="197">
        <v>0</v>
      </c>
      <c r="DF7" s="202">
        <v>0</v>
      </c>
    </row>
    <row r="8" spans="1:110" s="182" customFormat="1" ht="54.75" customHeight="1">
      <c r="A8" s="194" t="s">
        <v>81</v>
      </c>
      <c r="B8" s="195"/>
      <c r="C8" s="196" t="s">
        <v>82</v>
      </c>
      <c r="D8" s="197">
        <v>59.0464</v>
      </c>
      <c r="E8" s="197">
        <v>56.4168</v>
      </c>
      <c r="F8" s="197">
        <v>0</v>
      </c>
      <c r="G8" s="197">
        <v>0</v>
      </c>
      <c r="H8" s="197">
        <v>0</v>
      </c>
      <c r="I8" s="197">
        <v>0</v>
      </c>
      <c r="J8" s="197">
        <v>0</v>
      </c>
      <c r="K8" s="197">
        <v>56.4168</v>
      </c>
      <c r="L8" s="197">
        <v>0</v>
      </c>
      <c r="M8" s="197">
        <v>0</v>
      </c>
      <c r="N8" s="197">
        <v>0</v>
      </c>
      <c r="O8" s="197">
        <v>0</v>
      </c>
      <c r="P8" s="197">
        <v>0</v>
      </c>
      <c r="Q8" s="197">
        <v>0</v>
      </c>
      <c r="R8" s="197">
        <v>0</v>
      </c>
      <c r="S8" s="197">
        <v>1.78</v>
      </c>
      <c r="T8" s="197">
        <v>0</v>
      </c>
      <c r="U8" s="197">
        <v>0</v>
      </c>
      <c r="V8" s="197">
        <v>0</v>
      </c>
      <c r="W8" s="197">
        <v>0</v>
      </c>
      <c r="X8" s="197">
        <v>0</v>
      </c>
      <c r="Y8" s="197">
        <v>0</v>
      </c>
      <c r="Z8" s="197">
        <v>0</v>
      </c>
      <c r="AA8" s="197">
        <v>0</v>
      </c>
      <c r="AB8" s="197">
        <v>0</v>
      </c>
      <c r="AC8" s="197">
        <v>0</v>
      </c>
      <c r="AD8" s="197">
        <v>0</v>
      </c>
      <c r="AE8" s="197">
        <v>0</v>
      </c>
      <c r="AF8" s="197">
        <v>0</v>
      </c>
      <c r="AG8" s="197">
        <v>0</v>
      </c>
      <c r="AH8" s="197">
        <v>0</v>
      </c>
      <c r="AI8" s="197">
        <v>0</v>
      </c>
      <c r="AJ8" s="197">
        <v>0</v>
      </c>
      <c r="AK8" s="197">
        <v>0</v>
      </c>
      <c r="AL8" s="197">
        <v>0</v>
      </c>
      <c r="AM8" s="197">
        <v>0</v>
      </c>
      <c r="AN8" s="197">
        <v>0</v>
      </c>
      <c r="AO8" s="197">
        <v>0</v>
      </c>
      <c r="AP8" s="197">
        <v>0</v>
      </c>
      <c r="AQ8" s="197">
        <v>0</v>
      </c>
      <c r="AR8" s="197">
        <v>0</v>
      </c>
      <c r="AS8" s="197">
        <v>0</v>
      </c>
      <c r="AT8" s="197">
        <v>1.78</v>
      </c>
      <c r="AU8" s="202">
        <v>0.8496</v>
      </c>
      <c r="AV8" s="202">
        <v>0</v>
      </c>
      <c r="AW8" s="202">
        <v>0</v>
      </c>
      <c r="AX8" s="202">
        <v>0</v>
      </c>
      <c r="AY8" s="202">
        <v>0</v>
      </c>
      <c r="AZ8" s="202">
        <v>0.8496</v>
      </c>
      <c r="BA8" s="204">
        <v>0</v>
      </c>
      <c r="BB8" s="202">
        <v>0</v>
      </c>
      <c r="BC8" s="202">
        <v>0</v>
      </c>
      <c r="BD8" s="202">
        <v>0</v>
      </c>
      <c r="BE8" s="197">
        <v>0</v>
      </c>
      <c r="BF8" s="202">
        <v>0</v>
      </c>
      <c r="BG8" s="197">
        <v>0</v>
      </c>
      <c r="BH8" s="197">
        <v>0</v>
      </c>
      <c r="BI8" s="197">
        <v>0</v>
      </c>
      <c r="BJ8" s="197">
        <v>0</v>
      </c>
      <c r="BK8" s="197">
        <v>0</v>
      </c>
      <c r="BL8" s="197">
        <v>0</v>
      </c>
      <c r="BM8" s="197">
        <v>0</v>
      </c>
      <c r="BN8" s="197">
        <v>0</v>
      </c>
      <c r="BO8" s="197">
        <v>0</v>
      </c>
      <c r="BP8" s="197">
        <v>0</v>
      </c>
      <c r="BQ8" s="197">
        <v>0</v>
      </c>
      <c r="BR8" s="197">
        <v>0</v>
      </c>
      <c r="BS8" s="197">
        <v>0</v>
      </c>
      <c r="BT8" s="197">
        <v>0</v>
      </c>
      <c r="BU8" s="197">
        <v>0</v>
      </c>
      <c r="BV8" s="197">
        <v>0</v>
      </c>
      <c r="BW8" s="197">
        <v>0</v>
      </c>
      <c r="BX8" s="197">
        <v>0</v>
      </c>
      <c r="BY8" s="197">
        <v>0</v>
      </c>
      <c r="BZ8" s="197">
        <v>0</v>
      </c>
      <c r="CA8" s="197">
        <v>0</v>
      </c>
      <c r="CB8" s="197">
        <v>0</v>
      </c>
      <c r="CC8" s="197">
        <v>0</v>
      </c>
      <c r="CD8" s="197">
        <v>0</v>
      </c>
      <c r="CE8" s="197">
        <v>0</v>
      </c>
      <c r="CF8" s="197">
        <v>0</v>
      </c>
      <c r="CG8" s="197">
        <v>0</v>
      </c>
      <c r="CH8" s="197">
        <v>0</v>
      </c>
      <c r="CI8" s="197">
        <v>0</v>
      </c>
      <c r="CJ8" s="197">
        <v>0</v>
      </c>
      <c r="CK8" s="197">
        <v>0</v>
      </c>
      <c r="CL8" s="197">
        <v>0</v>
      </c>
      <c r="CM8" s="197">
        <v>0</v>
      </c>
      <c r="CN8" s="197">
        <v>0</v>
      </c>
      <c r="CO8" s="197">
        <v>0</v>
      </c>
      <c r="CP8" s="197">
        <v>0</v>
      </c>
      <c r="CQ8" s="197">
        <v>0</v>
      </c>
      <c r="CR8" s="197">
        <v>0</v>
      </c>
      <c r="CS8" s="197">
        <v>0</v>
      </c>
      <c r="CT8" s="197">
        <v>0</v>
      </c>
      <c r="CU8" s="197">
        <v>0</v>
      </c>
      <c r="CV8" s="197">
        <v>0</v>
      </c>
      <c r="CW8" s="197">
        <v>0</v>
      </c>
      <c r="CX8" s="197">
        <v>0</v>
      </c>
      <c r="CY8" s="197">
        <v>0</v>
      </c>
      <c r="CZ8" s="197">
        <v>0</v>
      </c>
      <c r="DA8" s="197">
        <v>0</v>
      </c>
      <c r="DB8" s="197">
        <v>0</v>
      </c>
      <c r="DC8" s="197">
        <v>0</v>
      </c>
      <c r="DD8" s="197">
        <v>0</v>
      </c>
      <c r="DE8" s="197">
        <v>0</v>
      </c>
      <c r="DF8" s="202">
        <v>0</v>
      </c>
    </row>
    <row r="9" spans="1:110" s="182" customFormat="1" ht="54.75" customHeight="1">
      <c r="A9" s="194" t="s">
        <v>83</v>
      </c>
      <c r="B9" s="195"/>
      <c r="C9" s="196" t="s">
        <v>84</v>
      </c>
      <c r="D9" s="197">
        <v>59.0464</v>
      </c>
      <c r="E9" s="197">
        <v>56.4168</v>
      </c>
      <c r="F9" s="197">
        <v>0</v>
      </c>
      <c r="G9" s="197">
        <v>0</v>
      </c>
      <c r="H9" s="197">
        <v>0</v>
      </c>
      <c r="I9" s="197">
        <v>0</v>
      </c>
      <c r="J9" s="197">
        <v>0</v>
      </c>
      <c r="K9" s="197">
        <v>56.4168</v>
      </c>
      <c r="L9" s="197">
        <v>0</v>
      </c>
      <c r="M9" s="197">
        <v>0</v>
      </c>
      <c r="N9" s="197">
        <v>0</v>
      </c>
      <c r="O9" s="197">
        <v>0</v>
      </c>
      <c r="P9" s="197">
        <v>0</v>
      </c>
      <c r="Q9" s="197">
        <v>0</v>
      </c>
      <c r="R9" s="197">
        <v>0</v>
      </c>
      <c r="S9" s="197">
        <v>1.78</v>
      </c>
      <c r="T9" s="197">
        <v>0</v>
      </c>
      <c r="U9" s="197">
        <v>0</v>
      </c>
      <c r="V9" s="197">
        <v>0</v>
      </c>
      <c r="W9" s="197">
        <v>0</v>
      </c>
      <c r="X9" s="197">
        <v>0</v>
      </c>
      <c r="Y9" s="197">
        <v>0</v>
      </c>
      <c r="Z9" s="197">
        <v>0</v>
      </c>
      <c r="AA9" s="197">
        <v>0</v>
      </c>
      <c r="AB9" s="197">
        <v>0</v>
      </c>
      <c r="AC9" s="197">
        <v>0</v>
      </c>
      <c r="AD9" s="197">
        <v>0</v>
      </c>
      <c r="AE9" s="197">
        <v>0</v>
      </c>
      <c r="AF9" s="197">
        <v>0</v>
      </c>
      <c r="AG9" s="197">
        <v>0</v>
      </c>
      <c r="AH9" s="197">
        <v>0</v>
      </c>
      <c r="AI9" s="197">
        <v>0</v>
      </c>
      <c r="AJ9" s="197">
        <v>0</v>
      </c>
      <c r="AK9" s="197">
        <v>0</v>
      </c>
      <c r="AL9" s="197">
        <v>0</v>
      </c>
      <c r="AM9" s="197">
        <v>0</v>
      </c>
      <c r="AN9" s="197">
        <v>0</v>
      </c>
      <c r="AO9" s="197">
        <v>0</v>
      </c>
      <c r="AP9" s="197">
        <v>0</v>
      </c>
      <c r="AQ9" s="197">
        <v>0</v>
      </c>
      <c r="AR9" s="197">
        <v>0</v>
      </c>
      <c r="AS9" s="197">
        <v>0</v>
      </c>
      <c r="AT9" s="197">
        <v>1.78</v>
      </c>
      <c r="AU9" s="202">
        <v>0.8496</v>
      </c>
      <c r="AV9" s="202">
        <v>0</v>
      </c>
      <c r="AW9" s="202">
        <v>0</v>
      </c>
      <c r="AX9" s="202">
        <v>0</v>
      </c>
      <c r="AY9" s="202">
        <v>0</v>
      </c>
      <c r="AZ9" s="202">
        <v>0.8496</v>
      </c>
      <c r="BA9" s="204">
        <v>0</v>
      </c>
      <c r="BB9" s="202">
        <v>0</v>
      </c>
      <c r="BC9" s="202">
        <v>0</v>
      </c>
      <c r="BD9" s="202">
        <v>0</v>
      </c>
      <c r="BE9" s="197">
        <v>0</v>
      </c>
      <c r="BF9" s="202">
        <v>0</v>
      </c>
      <c r="BG9" s="197">
        <v>0</v>
      </c>
      <c r="BH9" s="197">
        <v>0</v>
      </c>
      <c r="BI9" s="197">
        <v>0</v>
      </c>
      <c r="BJ9" s="197">
        <v>0</v>
      </c>
      <c r="BK9" s="197">
        <v>0</v>
      </c>
      <c r="BL9" s="197">
        <v>0</v>
      </c>
      <c r="BM9" s="197">
        <v>0</v>
      </c>
      <c r="BN9" s="197">
        <v>0</v>
      </c>
      <c r="BO9" s="197">
        <v>0</v>
      </c>
      <c r="BP9" s="197">
        <v>0</v>
      </c>
      <c r="BQ9" s="197">
        <v>0</v>
      </c>
      <c r="BR9" s="197">
        <v>0</v>
      </c>
      <c r="BS9" s="197">
        <v>0</v>
      </c>
      <c r="BT9" s="197">
        <v>0</v>
      </c>
      <c r="BU9" s="197">
        <v>0</v>
      </c>
      <c r="BV9" s="197">
        <v>0</v>
      </c>
      <c r="BW9" s="197">
        <v>0</v>
      </c>
      <c r="BX9" s="197">
        <v>0</v>
      </c>
      <c r="BY9" s="197">
        <v>0</v>
      </c>
      <c r="BZ9" s="197">
        <v>0</v>
      </c>
      <c r="CA9" s="197">
        <v>0</v>
      </c>
      <c r="CB9" s="197">
        <v>0</v>
      </c>
      <c r="CC9" s="197">
        <v>0</v>
      </c>
      <c r="CD9" s="197">
        <v>0</v>
      </c>
      <c r="CE9" s="197">
        <v>0</v>
      </c>
      <c r="CF9" s="197">
        <v>0</v>
      </c>
      <c r="CG9" s="197">
        <v>0</v>
      </c>
      <c r="CH9" s="197">
        <v>0</v>
      </c>
      <c r="CI9" s="197">
        <v>0</v>
      </c>
      <c r="CJ9" s="197">
        <v>0</v>
      </c>
      <c r="CK9" s="197">
        <v>0</v>
      </c>
      <c r="CL9" s="197">
        <v>0</v>
      </c>
      <c r="CM9" s="197">
        <v>0</v>
      </c>
      <c r="CN9" s="197">
        <v>0</v>
      </c>
      <c r="CO9" s="197">
        <v>0</v>
      </c>
      <c r="CP9" s="197">
        <v>0</v>
      </c>
      <c r="CQ9" s="197">
        <v>0</v>
      </c>
      <c r="CR9" s="197">
        <v>0</v>
      </c>
      <c r="CS9" s="197">
        <v>0</v>
      </c>
      <c r="CT9" s="197">
        <v>0</v>
      </c>
      <c r="CU9" s="197">
        <v>0</v>
      </c>
      <c r="CV9" s="197">
        <v>0</v>
      </c>
      <c r="CW9" s="197">
        <v>0</v>
      </c>
      <c r="CX9" s="197">
        <v>0</v>
      </c>
      <c r="CY9" s="197">
        <v>0</v>
      </c>
      <c r="CZ9" s="197">
        <v>0</v>
      </c>
      <c r="DA9" s="197">
        <v>0</v>
      </c>
      <c r="DB9" s="197">
        <v>0</v>
      </c>
      <c r="DC9" s="197">
        <v>0</v>
      </c>
      <c r="DD9" s="197">
        <v>0</v>
      </c>
      <c r="DE9" s="197">
        <v>0</v>
      </c>
      <c r="DF9" s="202">
        <v>0</v>
      </c>
    </row>
    <row r="10" spans="1:110" s="182" customFormat="1" ht="54.75" customHeight="1">
      <c r="A10" s="194" t="s">
        <v>85</v>
      </c>
      <c r="B10" s="195" t="s">
        <v>79</v>
      </c>
      <c r="C10" s="196" t="s">
        <v>86</v>
      </c>
      <c r="D10" s="197">
        <v>56.4168</v>
      </c>
      <c r="E10" s="197">
        <v>56.4168</v>
      </c>
      <c r="F10" s="197">
        <v>0</v>
      </c>
      <c r="G10" s="197">
        <v>0</v>
      </c>
      <c r="H10" s="197">
        <v>0</v>
      </c>
      <c r="I10" s="197">
        <v>0</v>
      </c>
      <c r="J10" s="197">
        <v>0</v>
      </c>
      <c r="K10" s="197">
        <v>56.4168</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c r="AE10" s="197">
        <v>0</v>
      </c>
      <c r="AF10" s="197">
        <v>0</v>
      </c>
      <c r="AG10" s="197">
        <v>0</v>
      </c>
      <c r="AH10" s="197">
        <v>0</v>
      </c>
      <c r="AI10" s="197">
        <v>0</v>
      </c>
      <c r="AJ10" s="197">
        <v>0</v>
      </c>
      <c r="AK10" s="197">
        <v>0</v>
      </c>
      <c r="AL10" s="197">
        <v>0</v>
      </c>
      <c r="AM10" s="197">
        <v>0</v>
      </c>
      <c r="AN10" s="197">
        <v>0</v>
      </c>
      <c r="AO10" s="197">
        <v>0</v>
      </c>
      <c r="AP10" s="197">
        <v>0</v>
      </c>
      <c r="AQ10" s="197">
        <v>0</v>
      </c>
      <c r="AR10" s="197">
        <v>0</v>
      </c>
      <c r="AS10" s="197">
        <v>0</v>
      </c>
      <c r="AT10" s="197">
        <v>0</v>
      </c>
      <c r="AU10" s="202">
        <v>0</v>
      </c>
      <c r="AV10" s="202">
        <v>0</v>
      </c>
      <c r="AW10" s="202">
        <v>0</v>
      </c>
      <c r="AX10" s="202">
        <v>0</v>
      </c>
      <c r="AY10" s="202">
        <v>0</v>
      </c>
      <c r="AZ10" s="202">
        <v>0</v>
      </c>
      <c r="BA10" s="204">
        <v>0</v>
      </c>
      <c r="BB10" s="202">
        <v>0</v>
      </c>
      <c r="BC10" s="202">
        <v>0</v>
      </c>
      <c r="BD10" s="202">
        <v>0</v>
      </c>
      <c r="BE10" s="197">
        <v>0</v>
      </c>
      <c r="BF10" s="202">
        <v>0</v>
      </c>
      <c r="BG10" s="197">
        <v>0</v>
      </c>
      <c r="BH10" s="197">
        <v>0</v>
      </c>
      <c r="BI10" s="197">
        <v>0</v>
      </c>
      <c r="BJ10" s="197">
        <v>0</v>
      </c>
      <c r="BK10" s="197">
        <v>0</v>
      </c>
      <c r="BL10" s="197">
        <v>0</v>
      </c>
      <c r="BM10" s="197">
        <v>0</v>
      </c>
      <c r="BN10" s="197">
        <v>0</v>
      </c>
      <c r="BO10" s="197">
        <v>0</v>
      </c>
      <c r="BP10" s="197">
        <v>0</v>
      </c>
      <c r="BQ10" s="197">
        <v>0</v>
      </c>
      <c r="BR10" s="197">
        <v>0</v>
      </c>
      <c r="BS10" s="197">
        <v>0</v>
      </c>
      <c r="BT10" s="197">
        <v>0</v>
      </c>
      <c r="BU10" s="197">
        <v>0</v>
      </c>
      <c r="BV10" s="197">
        <v>0</v>
      </c>
      <c r="BW10" s="197">
        <v>0</v>
      </c>
      <c r="BX10" s="197">
        <v>0</v>
      </c>
      <c r="BY10" s="197">
        <v>0</v>
      </c>
      <c r="BZ10" s="197">
        <v>0</v>
      </c>
      <c r="CA10" s="197">
        <v>0</v>
      </c>
      <c r="CB10" s="197">
        <v>0</v>
      </c>
      <c r="CC10" s="197">
        <v>0</v>
      </c>
      <c r="CD10" s="197">
        <v>0</v>
      </c>
      <c r="CE10" s="197">
        <v>0</v>
      </c>
      <c r="CF10" s="197">
        <v>0</v>
      </c>
      <c r="CG10" s="197">
        <v>0</v>
      </c>
      <c r="CH10" s="197">
        <v>0</v>
      </c>
      <c r="CI10" s="197">
        <v>0</v>
      </c>
      <c r="CJ10" s="197">
        <v>0</v>
      </c>
      <c r="CK10" s="197">
        <v>0</v>
      </c>
      <c r="CL10" s="197">
        <v>0</v>
      </c>
      <c r="CM10" s="197">
        <v>0</v>
      </c>
      <c r="CN10" s="197">
        <v>0</v>
      </c>
      <c r="CO10" s="197">
        <v>0</v>
      </c>
      <c r="CP10" s="197">
        <v>0</v>
      </c>
      <c r="CQ10" s="197">
        <v>0</v>
      </c>
      <c r="CR10" s="197">
        <v>0</v>
      </c>
      <c r="CS10" s="197">
        <v>0</v>
      </c>
      <c r="CT10" s="197">
        <v>0</v>
      </c>
      <c r="CU10" s="197">
        <v>0</v>
      </c>
      <c r="CV10" s="197">
        <v>0</v>
      </c>
      <c r="CW10" s="197">
        <v>0</v>
      </c>
      <c r="CX10" s="197">
        <v>0</v>
      </c>
      <c r="CY10" s="197">
        <v>0</v>
      </c>
      <c r="CZ10" s="197">
        <v>0</v>
      </c>
      <c r="DA10" s="197">
        <v>0</v>
      </c>
      <c r="DB10" s="197">
        <v>0</v>
      </c>
      <c r="DC10" s="197">
        <v>0</v>
      </c>
      <c r="DD10" s="197">
        <v>0</v>
      </c>
      <c r="DE10" s="197">
        <v>0</v>
      </c>
      <c r="DF10" s="202">
        <v>0</v>
      </c>
    </row>
    <row r="11" spans="1:110" s="182" customFormat="1" ht="54.75" customHeight="1">
      <c r="A11" s="194" t="s">
        <v>87</v>
      </c>
      <c r="B11" s="195" t="s">
        <v>79</v>
      </c>
      <c r="C11" s="196" t="s">
        <v>88</v>
      </c>
      <c r="D11" s="197">
        <v>2.6296</v>
      </c>
      <c r="E11" s="197">
        <v>0</v>
      </c>
      <c r="F11" s="197">
        <v>0</v>
      </c>
      <c r="G11" s="197">
        <v>0</v>
      </c>
      <c r="H11" s="197">
        <v>0</v>
      </c>
      <c r="I11" s="197">
        <v>0</v>
      </c>
      <c r="J11" s="197">
        <v>0</v>
      </c>
      <c r="K11" s="197">
        <v>0</v>
      </c>
      <c r="L11" s="197">
        <v>0</v>
      </c>
      <c r="M11" s="197">
        <v>0</v>
      </c>
      <c r="N11" s="197">
        <v>0</v>
      </c>
      <c r="O11" s="197">
        <v>0</v>
      </c>
      <c r="P11" s="197">
        <v>0</v>
      </c>
      <c r="Q11" s="197">
        <v>0</v>
      </c>
      <c r="R11" s="197">
        <v>0</v>
      </c>
      <c r="S11" s="197">
        <v>1.78</v>
      </c>
      <c r="T11" s="197">
        <v>0</v>
      </c>
      <c r="U11" s="197">
        <v>0</v>
      </c>
      <c r="V11" s="197">
        <v>0</v>
      </c>
      <c r="W11" s="197">
        <v>0</v>
      </c>
      <c r="X11" s="197">
        <v>0</v>
      </c>
      <c r="Y11" s="197">
        <v>0</v>
      </c>
      <c r="Z11" s="197">
        <v>0</v>
      </c>
      <c r="AA11" s="197">
        <v>0</v>
      </c>
      <c r="AB11" s="197">
        <v>0</v>
      </c>
      <c r="AC11" s="197">
        <v>0</v>
      </c>
      <c r="AD11" s="197">
        <v>0</v>
      </c>
      <c r="AE11" s="197">
        <v>0</v>
      </c>
      <c r="AF11" s="197">
        <v>0</v>
      </c>
      <c r="AG11" s="197">
        <v>0</v>
      </c>
      <c r="AH11" s="197">
        <v>0</v>
      </c>
      <c r="AI11" s="197">
        <v>0</v>
      </c>
      <c r="AJ11" s="197">
        <v>0</v>
      </c>
      <c r="AK11" s="197">
        <v>0</v>
      </c>
      <c r="AL11" s="197">
        <v>0</v>
      </c>
      <c r="AM11" s="197">
        <v>0</v>
      </c>
      <c r="AN11" s="197">
        <v>0</v>
      </c>
      <c r="AO11" s="197">
        <v>0</v>
      </c>
      <c r="AP11" s="197">
        <v>0</v>
      </c>
      <c r="AQ11" s="197">
        <v>0</v>
      </c>
      <c r="AR11" s="197">
        <v>0</v>
      </c>
      <c r="AS11" s="197">
        <v>0</v>
      </c>
      <c r="AT11" s="197">
        <v>1.78</v>
      </c>
      <c r="AU11" s="202">
        <v>0.8496</v>
      </c>
      <c r="AV11" s="202">
        <v>0</v>
      </c>
      <c r="AW11" s="202">
        <v>0</v>
      </c>
      <c r="AX11" s="202">
        <v>0</v>
      </c>
      <c r="AY11" s="202">
        <v>0</v>
      </c>
      <c r="AZ11" s="202">
        <v>0.8496</v>
      </c>
      <c r="BA11" s="204">
        <v>0</v>
      </c>
      <c r="BB11" s="202">
        <v>0</v>
      </c>
      <c r="BC11" s="202">
        <v>0</v>
      </c>
      <c r="BD11" s="202">
        <v>0</v>
      </c>
      <c r="BE11" s="197">
        <v>0</v>
      </c>
      <c r="BF11" s="202">
        <v>0</v>
      </c>
      <c r="BG11" s="197">
        <v>0</v>
      </c>
      <c r="BH11" s="197">
        <v>0</v>
      </c>
      <c r="BI11" s="197">
        <v>0</v>
      </c>
      <c r="BJ11" s="197">
        <v>0</v>
      </c>
      <c r="BK11" s="197">
        <v>0</v>
      </c>
      <c r="BL11" s="197">
        <v>0</v>
      </c>
      <c r="BM11" s="197">
        <v>0</v>
      </c>
      <c r="BN11" s="197">
        <v>0</v>
      </c>
      <c r="BO11" s="197">
        <v>0</v>
      </c>
      <c r="BP11" s="197">
        <v>0</v>
      </c>
      <c r="BQ11" s="197">
        <v>0</v>
      </c>
      <c r="BR11" s="197">
        <v>0</v>
      </c>
      <c r="BS11" s="197">
        <v>0</v>
      </c>
      <c r="BT11" s="197">
        <v>0</v>
      </c>
      <c r="BU11" s="197">
        <v>0</v>
      </c>
      <c r="BV11" s="197">
        <v>0</v>
      </c>
      <c r="BW11" s="197">
        <v>0</v>
      </c>
      <c r="BX11" s="197">
        <v>0</v>
      </c>
      <c r="BY11" s="197">
        <v>0</v>
      </c>
      <c r="BZ11" s="197">
        <v>0</v>
      </c>
      <c r="CA11" s="197">
        <v>0</v>
      </c>
      <c r="CB11" s="197">
        <v>0</v>
      </c>
      <c r="CC11" s="197">
        <v>0</v>
      </c>
      <c r="CD11" s="197">
        <v>0</v>
      </c>
      <c r="CE11" s="197">
        <v>0</v>
      </c>
      <c r="CF11" s="197">
        <v>0</v>
      </c>
      <c r="CG11" s="197">
        <v>0</v>
      </c>
      <c r="CH11" s="197">
        <v>0</v>
      </c>
      <c r="CI11" s="197">
        <v>0</v>
      </c>
      <c r="CJ11" s="197">
        <v>0</v>
      </c>
      <c r="CK11" s="197">
        <v>0</v>
      </c>
      <c r="CL11" s="197">
        <v>0</v>
      </c>
      <c r="CM11" s="197">
        <v>0</v>
      </c>
      <c r="CN11" s="197">
        <v>0</v>
      </c>
      <c r="CO11" s="197">
        <v>0</v>
      </c>
      <c r="CP11" s="197">
        <v>0</v>
      </c>
      <c r="CQ11" s="197">
        <v>0</v>
      </c>
      <c r="CR11" s="197">
        <v>0</v>
      </c>
      <c r="CS11" s="197">
        <v>0</v>
      </c>
      <c r="CT11" s="197">
        <v>0</v>
      </c>
      <c r="CU11" s="197">
        <v>0</v>
      </c>
      <c r="CV11" s="197">
        <v>0</v>
      </c>
      <c r="CW11" s="197">
        <v>0</v>
      </c>
      <c r="CX11" s="197">
        <v>0</v>
      </c>
      <c r="CY11" s="197">
        <v>0</v>
      </c>
      <c r="CZ11" s="197">
        <v>0</v>
      </c>
      <c r="DA11" s="197">
        <v>0</v>
      </c>
      <c r="DB11" s="197">
        <v>0</v>
      </c>
      <c r="DC11" s="197">
        <v>0</v>
      </c>
      <c r="DD11" s="197">
        <v>0</v>
      </c>
      <c r="DE11" s="197">
        <v>0</v>
      </c>
      <c r="DF11" s="202">
        <v>0</v>
      </c>
    </row>
    <row r="12" spans="1:116" s="182" customFormat="1" ht="54.75" customHeight="1">
      <c r="A12" s="194" t="s">
        <v>89</v>
      </c>
      <c r="B12" s="195"/>
      <c r="C12" s="196" t="s">
        <v>90</v>
      </c>
      <c r="D12" s="197">
        <v>57.7134</v>
      </c>
      <c r="E12" s="197">
        <v>48.398</v>
      </c>
      <c r="F12" s="197">
        <v>0</v>
      </c>
      <c r="G12" s="197">
        <v>0</v>
      </c>
      <c r="H12" s="197">
        <v>0</v>
      </c>
      <c r="I12" s="197">
        <v>0</v>
      </c>
      <c r="J12" s="197">
        <v>0</v>
      </c>
      <c r="K12" s="197">
        <v>0</v>
      </c>
      <c r="L12" s="197">
        <v>0</v>
      </c>
      <c r="M12" s="197">
        <v>26.7972</v>
      </c>
      <c r="N12" s="197">
        <v>5.6856</v>
      </c>
      <c r="O12" s="197">
        <v>6.1152</v>
      </c>
      <c r="P12" s="197">
        <v>0</v>
      </c>
      <c r="Q12" s="197">
        <v>9.8</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7">
        <v>0</v>
      </c>
      <c r="AP12" s="197">
        <v>0</v>
      </c>
      <c r="AQ12" s="197">
        <v>0</v>
      </c>
      <c r="AR12" s="197">
        <v>0</v>
      </c>
      <c r="AS12" s="197">
        <v>0</v>
      </c>
      <c r="AT12" s="197">
        <v>0</v>
      </c>
      <c r="AU12" s="202">
        <v>9.3154</v>
      </c>
      <c r="AV12" s="202">
        <v>0</v>
      </c>
      <c r="AW12" s="202">
        <v>0</v>
      </c>
      <c r="AX12" s="202">
        <v>0</v>
      </c>
      <c r="AY12" s="202">
        <v>0</v>
      </c>
      <c r="AZ12" s="202">
        <v>0</v>
      </c>
      <c r="BA12" s="204">
        <v>0</v>
      </c>
      <c r="BB12" s="202">
        <v>9.3154</v>
      </c>
      <c r="BC12" s="202">
        <v>0</v>
      </c>
      <c r="BD12" s="202">
        <v>0</v>
      </c>
      <c r="BE12" s="197">
        <v>0</v>
      </c>
      <c r="BF12" s="202">
        <v>0</v>
      </c>
      <c r="BG12" s="197">
        <v>0</v>
      </c>
      <c r="BH12" s="197">
        <v>0</v>
      </c>
      <c r="BI12" s="197">
        <v>0</v>
      </c>
      <c r="BJ12" s="197">
        <v>0</v>
      </c>
      <c r="BK12" s="197">
        <v>0</v>
      </c>
      <c r="BL12" s="197">
        <v>0</v>
      </c>
      <c r="BM12" s="197">
        <v>0</v>
      </c>
      <c r="BN12" s="197">
        <v>0</v>
      </c>
      <c r="BO12" s="197">
        <v>0</v>
      </c>
      <c r="BP12" s="197">
        <v>0</v>
      </c>
      <c r="BQ12" s="197">
        <v>0</v>
      </c>
      <c r="BR12" s="197">
        <v>0</v>
      </c>
      <c r="BS12" s="197">
        <v>0</v>
      </c>
      <c r="BT12" s="197">
        <v>0</v>
      </c>
      <c r="BU12" s="197">
        <v>0</v>
      </c>
      <c r="BV12" s="197">
        <v>0</v>
      </c>
      <c r="BW12" s="197">
        <v>0</v>
      </c>
      <c r="BX12" s="197">
        <v>0</v>
      </c>
      <c r="BY12" s="197">
        <v>0</v>
      </c>
      <c r="BZ12" s="197">
        <v>0</v>
      </c>
      <c r="CA12" s="197">
        <v>0</v>
      </c>
      <c r="CB12" s="197">
        <v>0</v>
      </c>
      <c r="CC12" s="197">
        <v>0</v>
      </c>
      <c r="CD12" s="197">
        <v>0</v>
      </c>
      <c r="CE12" s="197">
        <v>0</v>
      </c>
      <c r="CF12" s="197">
        <v>0</v>
      </c>
      <c r="CG12" s="197">
        <v>0</v>
      </c>
      <c r="CH12" s="197">
        <v>0</v>
      </c>
      <c r="CI12" s="197">
        <v>0</v>
      </c>
      <c r="CJ12" s="197">
        <v>0</v>
      </c>
      <c r="CK12" s="197">
        <v>0</v>
      </c>
      <c r="CL12" s="197">
        <v>0</v>
      </c>
      <c r="CM12" s="197">
        <v>0</v>
      </c>
      <c r="CN12" s="197">
        <v>0</v>
      </c>
      <c r="CO12" s="197">
        <v>0</v>
      </c>
      <c r="CP12" s="197">
        <v>0</v>
      </c>
      <c r="CQ12" s="197">
        <v>0</v>
      </c>
      <c r="CR12" s="197">
        <v>0</v>
      </c>
      <c r="CS12" s="197">
        <v>0</v>
      </c>
      <c r="CT12" s="197">
        <v>0</v>
      </c>
      <c r="CU12" s="197">
        <v>0</v>
      </c>
      <c r="CV12" s="197">
        <v>0</v>
      </c>
      <c r="CW12" s="197">
        <v>0</v>
      </c>
      <c r="CX12" s="197">
        <v>0</v>
      </c>
      <c r="CY12" s="197">
        <v>0</v>
      </c>
      <c r="CZ12" s="197">
        <v>0</v>
      </c>
      <c r="DA12" s="197">
        <v>0</v>
      </c>
      <c r="DB12" s="197">
        <v>0</v>
      </c>
      <c r="DC12" s="197">
        <v>0</v>
      </c>
      <c r="DD12" s="197">
        <v>0</v>
      </c>
      <c r="DE12" s="197">
        <v>0</v>
      </c>
      <c r="DF12" s="202">
        <v>0</v>
      </c>
      <c r="DL12" s="209"/>
    </row>
    <row r="13" spans="1:110" s="182" customFormat="1" ht="54.75" customHeight="1">
      <c r="A13" s="194" t="s">
        <v>91</v>
      </c>
      <c r="B13" s="195"/>
      <c r="C13" s="196" t="s">
        <v>92</v>
      </c>
      <c r="D13" s="197">
        <v>57.7134</v>
      </c>
      <c r="E13" s="197">
        <v>48.398</v>
      </c>
      <c r="F13" s="197">
        <v>0</v>
      </c>
      <c r="G13" s="197">
        <v>0</v>
      </c>
      <c r="H13" s="197">
        <v>0</v>
      </c>
      <c r="I13" s="197">
        <v>0</v>
      </c>
      <c r="J13" s="197">
        <v>0</v>
      </c>
      <c r="K13" s="197">
        <v>0</v>
      </c>
      <c r="L13" s="197">
        <v>0</v>
      </c>
      <c r="M13" s="197">
        <v>26.7972</v>
      </c>
      <c r="N13" s="197">
        <v>5.6856</v>
      </c>
      <c r="O13" s="197">
        <v>6.1152</v>
      </c>
      <c r="P13" s="197">
        <v>0</v>
      </c>
      <c r="Q13" s="197">
        <v>9.8</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c r="AP13" s="197">
        <v>0</v>
      </c>
      <c r="AQ13" s="197">
        <v>0</v>
      </c>
      <c r="AR13" s="197">
        <v>0</v>
      </c>
      <c r="AS13" s="197">
        <v>0</v>
      </c>
      <c r="AT13" s="197">
        <v>0</v>
      </c>
      <c r="AU13" s="202">
        <v>9.3154</v>
      </c>
      <c r="AV13" s="202">
        <v>0</v>
      </c>
      <c r="AW13" s="202">
        <v>0</v>
      </c>
      <c r="AX13" s="202">
        <v>0</v>
      </c>
      <c r="AY13" s="202">
        <v>0</v>
      </c>
      <c r="AZ13" s="202">
        <v>0</v>
      </c>
      <c r="BA13" s="204">
        <v>0</v>
      </c>
      <c r="BB13" s="202">
        <v>9.3154</v>
      </c>
      <c r="BC13" s="202">
        <v>0</v>
      </c>
      <c r="BD13" s="202">
        <v>0</v>
      </c>
      <c r="BE13" s="197">
        <v>0</v>
      </c>
      <c r="BF13" s="202">
        <v>0</v>
      </c>
      <c r="BG13" s="197">
        <v>0</v>
      </c>
      <c r="BH13" s="197">
        <v>0</v>
      </c>
      <c r="BI13" s="197">
        <v>0</v>
      </c>
      <c r="BJ13" s="197">
        <v>0</v>
      </c>
      <c r="BK13" s="197">
        <v>0</v>
      </c>
      <c r="BL13" s="197">
        <v>0</v>
      </c>
      <c r="BM13" s="197">
        <v>0</v>
      </c>
      <c r="BN13" s="197">
        <v>0</v>
      </c>
      <c r="BO13" s="197">
        <v>0</v>
      </c>
      <c r="BP13" s="197">
        <v>0</v>
      </c>
      <c r="BQ13" s="197">
        <v>0</v>
      </c>
      <c r="BR13" s="197">
        <v>0</v>
      </c>
      <c r="BS13" s="197">
        <v>0</v>
      </c>
      <c r="BT13" s="197">
        <v>0</v>
      </c>
      <c r="BU13" s="197">
        <v>0</v>
      </c>
      <c r="BV13" s="197">
        <v>0</v>
      </c>
      <c r="BW13" s="197">
        <v>0</v>
      </c>
      <c r="BX13" s="197">
        <v>0</v>
      </c>
      <c r="BY13" s="197">
        <v>0</v>
      </c>
      <c r="BZ13" s="197">
        <v>0</v>
      </c>
      <c r="CA13" s="197">
        <v>0</v>
      </c>
      <c r="CB13" s="197">
        <v>0</v>
      </c>
      <c r="CC13" s="197">
        <v>0</v>
      </c>
      <c r="CD13" s="197">
        <v>0</v>
      </c>
      <c r="CE13" s="197">
        <v>0</v>
      </c>
      <c r="CF13" s="197">
        <v>0</v>
      </c>
      <c r="CG13" s="197">
        <v>0</v>
      </c>
      <c r="CH13" s="197">
        <v>0</v>
      </c>
      <c r="CI13" s="197">
        <v>0</v>
      </c>
      <c r="CJ13" s="197">
        <v>0</v>
      </c>
      <c r="CK13" s="197">
        <v>0</v>
      </c>
      <c r="CL13" s="197">
        <v>0</v>
      </c>
      <c r="CM13" s="197">
        <v>0</v>
      </c>
      <c r="CN13" s="197">
        <v>0</v>
      </c>
      <c r="CO13" s="197">
        <v>0</v>
      </c>
      <c r="CP13" s="197">
        <v>0</v>
      </c>
      <c r="CQ13" s="197">
        <v>0</v>
      </c>
      <c r="CR13" s="197">
        <v>0</v>
      </c>
      <c r="CS13" s="197">
        <v>0</v>
      </c>
      <c r="CT13" s="197">
        <v>0</v>
      </c>
      <c r="CU13" s="197">
        <v>0</v>
      </c>
      <c r="CV13" s="197">
        <v>0</v>
      </c>
      <c r="CW13" s="197">
        <v>0</v>
      </c>
      <c r="CX13" s="197">
        <v>0</v>
      </c>
      <c r="CY13" s="197">
        <v>0</v>
      </c>
      <c r="CZ13" s="197">
        <v>0</v>
      </c>
      <c r="DA13" s="197">
        <v>0</v>
      </c>
      <c r="DB13" s="197">
        <v>0</v>
      </c>
      <c r="DC13" s="197">
        <v>0</v>
      </c>
      <c r="DD13" s="197">
        <v>0</v>
      </c>
      <c r="DE13" s="197">
        <v>0</v>
      </c>
      <c r="DF13" s="202">
        <v>0</v>
      </c>
    </row>
    <row r="14" spans="1:110" s="182" customFormat="1" ht="54.75" customHeight="1">
      <c r="A14" s="194" t="s">
        <v>93</v>
      </c>
      <c r="B14" s="195" t="s">
        <v>79</v>
      </c>
      <c r="C14" s="196" t="s">
        <v>94</v>
      </c>
      <c r="D14" s="197">
        <v>26.2176</v>
      </c>
      <c r="E14" s="197">
        <v>26.2176</v>
      </c>
      <c r="F14" s="197">
        <v>0</v>
      </c>
      <c r="G14" s="197">
        <v>0</v>
      </c>
      <c r="H14" s="197">
        <v>0</v>
      </c>
      <c r="I14" s="197">
        <v>0</v>
      </c>
      <c r="J14" s="197">
        <v>0</v>
      </c>
      <c r="K14" s="197">
        <v>0</v>
      </c>
      <c r="L14" s="197">
        <v>0</v>
      </c>
      <c r="M14" s="197">
        <v>21.6</v>
      </c>
      <c r="N14" s="197">
        <v>0</v>
      </c>
      <c r="O14" s="197">
        <v>4.6176</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c r="AP14" s="197">
        <v>0</v>
      </c>
      <c r="AQ14" s="197">
        <v>0</v>
      </c>
      <c r="AR14" s="197">
        <v>0</v>
      </c>
      <c r="AS14" s="197">
        <v>0</v>
      </c>
      <c r="AT14" s="197">
        <v>0</v>
      </c>
      <c r="AU14" s="202">
        <v>0</v>
      </c>
      <c r="AV14" s="202">
        <v>0</v>
      </c>
      <c r="AW14" s="202">
        <v>0</v>
      </c>
      <c r="AX14" s="202">
        <v>0</v>
      </c>
      <c r="AY14" s="202">
        <v>0</v>
      </c>
      <c r="AZ14" s="202">
        <v>0</v>
      </c>
      <c r="BA14" s="204">
        <v>0</v>
      </c>
      <c r="BB14" s="202">
        <v>0</v>
      </c>
      <c r="BC14" s="202">
        <v>0</v>
      </c>
      <c r="BD14" s="202">
        <v>0</v>
      </c>
      <c r="BE14" s="197">
        <v>0</v>
      </c>
      <c r="BF14" s="202">
        <v>0</v>
      </c>
      <c r="BG14" s="197">
        <v>0</v>
      </c>
      <c r="BH14" s="197">
        <v>0</v>
      </c>
      <c r="BI14" s="197">
        <v>0</v>
      </c>
      <c r="BJ14" s="197">
        <v>0</v>
      </c>
      <c r="BK14" s="197">
        <v>0</v>
      </c>
      <c r="BL14" s="197">
        <v>0</v>
      </c>
      <c r="BM14" s="197">
        <v>0</v>
      </c>
      <c r="BN14" s="197">
        <v>0</v>
      </c>
      <c r="BO14" s="197">
        <v>0</v>
      </c>
      <c r="BP14" s="197">
        <v>0</v>
      </c>
      <c r="BQ14" s="197">
        <v>0</v>
      </c>
      <c r="BR14" s="197">
        <v>0</v>
      </c>
      <c r="BS14" s="197">
        <v>0</v>
      </c>
      <c r="BT14" s="197">
        <v>0</v>
      </c>
      <c r="BU14" s="197">
        <v>0</v>
      </c>
      <c r="BV14" s="197">
        <v>0</v>
      </c>
      <c r="BW14" s="197">
        <v>0</v>
      </c>
      <c r="BX14" s="197">
        <v>0</v>
      </c>
      <c r="BY14" s="197">
        <v>0</v>
      </c>
      <c r="BZ14" s="197">
        <v>0</v>
      </c>
      <c r="CA14" s="197">
        <v>0</v>
      </c>
      <c r="CB14" s="197">
        <v>0</v>
      </c>
      <c r="CC14" s="197">
        <v>0</v>
      </c>
      <c r="CD14" s="197">
        <v>0</v>
      </c>
      <c r="CE14" s="197">
        <v>0</v>
      </c>
      <c r="CF14" s="197">
        <v>0</v>
      </c>
      <c r="CG14" s="197">
        <v>0</v>
      </c>
      <c r="CH14" s="197">
        <v>0</v>
      </c>
      <c r="CI14" s="197">
        <v>0</v>
      </c>
      <c r="CJ14" s="197">
        <v>0</v>
      </c>
      <c r="CK14" s="197">
        <v>0</v>
      </c>
      <c r="CL14" s="197">
        <v>0</v>
      </c>
      <c r="CM14" s="197">
        <v>0</v>
      </c>
      <c r="CN14" s="197">
        <v>0</v>
      </c>
      <c r="CO14" s="197">
        <v>0</v>
      </c>
      <c r="CP14" s="197">
        <v>0</v>
      </c>
      <c r="CQ14" s="197">
        <v>0</v>
      </c>
      <c r="CR14" s="197">
        <v>0</v>
      </c>
      <c r="CS14" s="197">
        <v>0</v>
      </c>
      <c r="CT14" s="197">
        <v>0</v>
      </c>
      <c r="CU14" s="197">
        <v>0</v>
      </c>
      <c r="CV14" s="197">
        <v>0</v>
      </c>
      <c r="CW14" s="197">
        <v>0</v>
      </c>
      <c r="CX14" s="197">
        <v>0</v>
      </c>
      <c r="CY14" s="197">
        <v>0</v>
      </c>
      <c r="CZ14" s="197">
        <v>0</v>
      </c>
      <c r="DA14" s="197">
        <v>0</v>
      </c>
      <c r="DB14" s="197">
        <v>0</v>
      </c>
      <c r="DC14" s="197">
        <v>0</v>
      </c>
      <c r="DD14" s="197">
        <v>0</v>
      </c>
      <c r="DE14" s="197">
        <v>0</v>
      </c>
      <c r="DF14" s="202">
        <v>0</v>
      </c>
    </row>
    <row r="15" spans="1:110" s="182" customFormat="1" ht="54.75" customHeight="1">
      <c r="A15" s="194" t="s">
        <v>95</v>
      </c>
      <c r="B15" s="195" t="s">
        <v>79</v>
      </c>
      <c r="C15" s="196" t="s">
        <v>96</v>
      </c>
      <c r="D15" s="197">
        <v>6.6948</v>
      </c>
      <c r="E15" s="197">
        <v>6.6948</v>
      </c>
      <c r="F15" s="197">
        <v>0</v>
      </c>
      <c r="G15" s="197">
        <v>0</v>
      </c>
      <c r="H15" s="197">
        <v>0</v>
      </c>
      <c r="I15" s="197">
        <v>0</v>
      </c>
      <c r="J15" s="197">
        <v>0</v>
      </c>
      <c r="K15" s="197">
        <v>0</v>
      </c>
      <c r="L15" s="197">
        <v>0</v>
      </c>
      <c r="M15" s="197">
        <v>5.1972</v>
      </c>
      <c r="N15" s="197">
        <v>0</v>
      </c>
      <c r="O15" s="197">
        <v>1.4976</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c r="AP15" s="197">
        <v>0</v>
      </c>
      <c r="AQ15" s="197">
        <v>0</v>
      </c>
      <c r="AR15" s="197">
        <v>0</v>
      </c>
      <c r="AS15" s="197">
        <v>0</v>
      </c>
      <c r="AT15" s="197">
        <v>0</v>
      </c>
      <c r="AU15" s="202">
        <v>0</v>
      </c>
      <c r="AV15" s="202">
        <v>0</v>
      </c>
      <c r="AW15" s="202">
        <v>0</v>
      </c>
      <c r="AX15" s="202">
        <v>0</v>
      </c>
      <c r="AY15" s="202">
        <v>0</v>
      </c>
      <c r="AZ15" s="202">
        <v>0</v>
      </c>
      <c r="BA15" s="204">
        <v>0</v>
      </c>
      <c r="BB15" s="202">
        <v>0</v>
      </c>
      <c r="BC15" s="202">
        <v>0</v>
      </c>
      <c r="BD15" s="202">
        <v>0</v>
      </c>
      <c r="BE15" s="197">
        <v>0</v>
      </c>
      <c r="BF15" s="202">
        <v>0</v>
      </c>
      <c r="BG15" s="197">
        <v>0</v>
      </c>
      <c r="BH15" s="197">
        <v>0</v>
      </c>
      <c r="BI15" s="197">
        <v>0</v>
      </c>
      <c r="BJ15" s="197">
        <v>0</v>
      </c>
      <c r="BK15" s="197">
        <v>0</v>
      </c>
      <c r="BL15" s="197">
        <v>0</v>
      </c>
      <c r="BM15" s="197">
        <v>0</v>
      </c>
      <c r="BN15" s="197">
        <v>0</v>
      </c>
      <c r="BO15" s="197">
        <v>0</v>
      </c>
      <c r="BP15" s="197">
        <v>0</v>
      </c>
      <c r="BQ15" s="197">
        <v>0</v>
      </c>
      <c r="BR15" s="197">
        <v>0</v>
      </c>
      <c r="BS15" s="197">
        <v>0</v>
      </c>
      <c r="BT15" s="197">
        <v>0</v>
      </c>
      <c r="BU15" s="197">
        <v>0</v>
      </c>
      <c r="BV15" s="197">
        <v>0</v>
      </c>
      <c r="BW15" s="197">
        <v>0</v>
      </c>
      <c r="BX15" s="197">
        <v>0</v>
      </c>
      <c r="BY15" s="197">
        <v>0</v>
      </c>
      <c r="BZ15" s="197">
        <v>0</v>
      </c>
      <c r="CA15" s="197">
        <v>0</v>
      </c>
      <c r="CB15" s="197">
        <v>0</v>
      </c>
      <c r="CC15" s="197">
        <v>0</v>
      </c>
      <c r="CD15" s="197">
        <v>0</v>
      </c>
      <c r="CE15" s="197">
        <v>0</v>
      </c>
      <c r="CF15" s="197">
        <v>0</v>
      </c>
      <c r="CG15" s="197">
        <v>0</v>
      </c>
      <c r="CH15" s="197">
        <v>0</v>
      </c>
      <c r="CI15" s="197">
        <v>0</v>
      </c>
      <c r="CJ15" s="197">
        <v>0</v>
      </c>
      <c r="CK15" s="197">
        <v>0</v>
      </c>
      <c r="CL15" s="197">
        <v>0</v>
      </c>
      <c r="CM15" s="197">
        <v>0</v>
      </c>
      <c r="CN15" s="197">
        <v>0</v>
      </c>
      <c r="CO15" s="197">
        <v>0</v>
      </c>
      <c r="CP15" s="197">
        <v>0</v>
      </c>
      <c r="CQ15" s="197">
        <v>0</v>
      </c>
      <c r="CR15" s="197">
        <v>0</v>
      </c>
      <c r="CS15" s="197">
        <v>0</v>
      </c>
      <c r="CT15" s="197">
        <v>0</v>
      </c>
      <c r="CU15" s="197">
        <v>0</v>
      </c>
      <c r="CV15" s="197">
        <v>0</v>
      </c>
      <c r="CW15" s="197">
        <v>0</v>
      </c>
      <c r="CX15" s="197">
        <v>0</v>
      </c>
      <c r="CY15" s="197">
        <v>0</v>
      </c>
      <c r="CZ15" s="197">
        <v>0</v>
      </c>
      <c r="DA15" s="197">
        <v>0</v>
      </c>
      <c r="DB15" s="197">
        <v>0</v>
      </c>
      <c r="DC15" s="197">
        <v>0</v>
      </c>
      <c r="DD15" s="197">
        <v>0</v>
      </c>
      <c r="DE15" s="197">
        <v>0</v>
      </c>
      <c r="DF15" s="202">
        <v>0</v>
      </c>
    </row>
    <row r="16" spans="1:110" s="182" customFormat="1" ht="54.75" customHeight="1">
      <c r="A16" s="194" t="s">
        <v>97</v>
      </c>
      <c r="B16" s="195" t="s">
        <v>79</v>
      </c>
      <c r="C16" s="196" t="s">
        <v>98</v>
      </c>
      <c r="D16" s="197">
        <v>5.6856</v>
      </c>
      <c r="E16" s="197">
        <v>5.6856</v>
      </c>
      <c r="F16" s="197">
        <v>0</v>
      </c>
      <c r="G16" s="197">
        <v>0</v>
      </c>
      <c r="H16" s="197">
        <v>0</v>
      </c>
      <c r="I16" s="197">
        <v>0</v>
      </c>
      <c r="J16" s="197">
        <v>0</v>
      </c>
      <c r="K16" s="197">
        <v>0</v>
      </c>
      <c r="L16" s="197">
        <v>0</v>
      </c>
      <c r="M16" s="197">
        <v>0</v>
      </c>
      <c r="N16" s="197">
        <v>5.6856</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c r="AP16" s="197">
        <v>0</v>
      </c>
      <c r="AQ16" s="197">
        <v>0</v>
      </c>
      <c r="AR16" s="197">
        <v>0</v>
      </c>
      <c r="AS16" s="197">
        <v>0</v>
      </c>
      <c r="AT16" s="197">
        <v>0</v>
      </c>
      <c r="AU16" s="202">
        <v>0</v>
      </c>
      <c r="AV16" s="202">
        <v>0</v>
      </c>
      <c r="AW16" s="202">
        <v>0</v>
      </c>
      <c r="AX16" s="202">
        <v>0</v>
      </c>
      <c r="AY16" s="202">
        <v>0</v>
      </c>
      <c r="AZ16" s="202">
        <v>0</v>
      </c>
      <c r="BA16" s="204">
        <v>0</v>
      </c>
      <c r="BB16" s="202">
        <v>0</v>
      </c>
      <c r="BC16" s="202">
        <v>0</v>
      </c>
      <c r="BD16" s="202">
        <v>0</v>
      </c>
      <c r="BE16" s="197">
        <v>0</v>
      </c>
      <c r="BF16" s="202">
        <v>0</v>
      </c>
      <c r="BG16" s="197">
        <v>0</v>
      </c>
      <c r="BH16" s="197">
        <v>0</v>
      </c>
      <c r="BI16" s="197">
        <v>0</v>
      </c>
      <c r="BJ16" s="197">
        <v>0</v>
      </c>
      <c r="BK16" s="197">
        <v>0</v>
      </c>
      <c r="BL16" s="197">
        <v>0</v>
      </c>
      <c r="BM16" s="197">
        <v>0</v>
      </c>
      <c r="BN16" s="197">
        <v>0</v>
      </c>
      <c r="BO16" s="197">
        <v>0</v>
      </c>
      <c r="BP16" s="197">
        <v>0</v>
      </c>
      <c r="BQ16" s="197">
        <v>0</v>
      </c>
      <c r="BR16" s="197">
        <v>0</v>
      </c>
      <c r="BS16" s="197">
        <v>0</v>
      </c>
      <c r="BT16" s="197">
        <v>0</v>
      </c>
      <c r="BU16" s="197">
        <v>0</v>
      </c>
      <c r="BV16" s="197">
        <v>0</v>
      </c>
      <c r="BW16" s="197">
        <v>0</v>
      </c>
      <c r="BX16" s="197">
        <v>0</v>
      </c>
      <c r="BY16" s="197">
        <v>0</v>
      </c>
      <c r="BZ16" s="197">
        <v>0</v>
      </c>
      <c r="CA16" s="197">
        <v>0</v>
      </c>
      <c r="CB16" s="197">
        <v>0</v>
      </c>
      <c r="CC16" s="197">
        <v>0</v>
      </c>
      <c r="CD16" s="197">
        <v>0</v>
      </c>
      <c r="CE16" s="197">
        <v>0</v>
      </c>
      <c r="CF16" s="197">
        <v>0</v>
      </c>
      <c r="CG16" s="197">
        <v>0</v>
      </c>
      <c r="CH16" s="197">
        <v>0</v>
      </c>
      <c r="CI16" s="197">
        <v>0</v>
      </c>
      <c r="CJ16" s="197">
        <v>0</v>
      </c>
      <c r="CK16" s="197">
        <v>0</v>
      </c>
      <c r="CL16" s="197">
        <v>0</v>
      </c>
      <c r="CM16" s="197">
        <v>0</v>
      </c>
      <c r="CN16" s="197">
        <v>0</v>
      </c>
      <c r="CO16" s="197">
        <v>0</v>
      </c>
      <c r="CP16" s="197">
        <v>0</v>
      </c>
      <c r="CQ16" s="197">
        <v>0</v>
      </c>
      <c r="CR16" s="197">
        <v>0</v>
      </c>
      <c r="CS16" s="197">
        <v>0</v>
      </c>
      <c r="CT16" s="197">
        <v>0</v>
      </c>
      <c r="CU16" s="197">
        <v>0</v>
      </c>
      <c r="CV16" s="197">
        <v>0</v>
      </c>
      <c r="CW16" s="197">
        <v>0</v>
      </c>
      <c r="CX16" s="197">
        <v>0</v>
      </c>
      <c r="CY16" s="197">
        <v>0</v>
      </c>
      <c r="CZ16" s="197">
        <v>0</v>
      </c>
      <c r="DA16" s="197">
        <v>0</v>
      </c>
      <c r="DB16" s="197">
        <v>0</v>
      </c>
      <c r="DC16" s="197">
        <v>0</v>
      </c>
      <c r="DD16" s="197">
        <v>0</v>
      </c>
      <c r="DE16" s="197">
        <v>0</v>
      </c>
      <c r="DF16" s="202">
        <v>0</v>
      </c>
    </row>
    <row r="17" spans="1:110" s="182" customFormat="1" ht="54.75" customHeight="1">
      <c r="A17" s="194" t="s">
        <v>99</v>
      </c>
      <c r="B17" s="195" t="s">
        <v>79</v>
      </c>
      <c r="C17" s="196" t="s">
        <v>100</v>
      </c>
      <c r="D17" s="197">
        <v>19.1154</v>
      </c>
      <c r="E17" s="197">
        <v>9.8</v>
      </c>
      <c r="F17" s="197">
        <v>0</v>
      </c>
      <c r="G17" s="197">
        <v>0</v>
      </c>
      <c r="H17" s="197">
        <v>0</v>
      </c>
      <c r="I17" s="197">
        <v>0</v>
      </c>
      <c r="J17" s="197">
        <v>0</v>
      </c>
      <c r="K17" s="197">
        <v>0</v>
      </c>
      <c r="L17" s="197">
        <v>0</v>
      </c>
      <c r="M17" s="197">
        <v>0</v>
      </c>
      <c r="N17" s="197">
        <v>0</v>
      </c>
      <c r="O17" s="197">
        <v>0</v>
      </c>
      <c r="P17" s="197">
        <v>0</v>
      </c>
      <c r="Q17" s="197">
        <v>9.8</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c r="AP17" s="197">
        <v>0</v>
      </c>
      <c r="AQ17" s="197">
        <v>0</v>
      </c>
      <c r="AR17" s="197">
        <v>0</v>
      </c>
      <c r="AS17" s="197">
        <v>0</v>
      </c>
      <c r="AT17" s="197">
        <v>0</v>
      </c>
      <c r="AU17" s="202">
        <v>9.3154</v>
      </c>
      <c r="AV17" s="202">
        <v>0</v>
      </c>
      <c r="AW17" s="202">
        <v>0</v>
      </c>
      <c r="AX17" s="202">
        <v>0</v>
      </c>
      <c r="AY17" s="202">
        <v>0</v>
      </c>
      <c r="AZ17" s="202">
        <v>0</v>
      </c>
      <c r="BA17" s="204">
        <v>0</v>
      </c>
      <c r="BB17" s="202">
        <v>9.3154</v>
      </c>
      <c r="BC17" s="202">
        <v>0</v>
      </c>
      <c r="BD17" s="202">
        <v>0</v>
      </c>
      <c r="BE17" s="197">
        <v>0</v>
      </c>
      <c r="BF17" s="202">
        <v>0</v>
      </c>
      <c r="BG17" s="197">
        <v>0</v>
      </c>
      <c r="BH17" s="197">
        <v>0</v>
      </c>
      <c r="BI17" s="197">
        <v>0</v>
      </c>
      <c r="BJ17" s="197">
        <v>0</v>
      </c>
      <c r="BK17" s="197">
        <v>0</v>
      </c>
      <c r="BL17" s="197">
        <v>0</v>
      </c>
      <c r="BM17" s="197">
        <v>0</v>
      </c>
      <c r="BN17" s="197">
        <v>0</v>
      </c>
      <c r="BO17" s="197">
        <v>0</v>
      </c>
      <c r="BP17" s="197">
        <v>0</v>
      </c>
      <c r="BQ17" s="197">
        <v>0</v>
      </c>
      <c r="BR17" s="197">
        <v>0</v>
      </c>
      <c r="BS17" s="197">
        <v>0</v>
      </c>
      <c r="BT17" s="197">
        <v>0</v>
      </c>
      <c r="BU17" s="197">
        <v>0</v>
      </c>
      <c r="BV17" s="197">
        <v>0</v>
      </c>
      <c r="BW17" s="197">
        <v>0</v>
      </c>
      <c r="BX17" s="197">
        <v>0</v>
      </c>
      <c r="BY17" s="197">
        <v>0</v>
      </c>
      <c r="BZ17" s="197">
        <v>0</v>
      </c>
      <c r="CA17" s="197">
        <v>0</v>
      </c>
      <c r="CB17" s="197">
        <v>0</v>
      </c>
      <c r="CC17" s="197">
        <v>0</v>
      </c>
      <c r="CD17" s="197">
        <v>0</v>
      </c>
      <c r="CE17" s="197">
        <v>0</v>
      </c>
      <c r="CF17" s="197">
        <v>0</v>
      </c>
      <c r="CG17" s="197">
        <v>0</v>
      </c>
      <c r="CH17" s="197">
        <v>0</v>
      </c>
      <c r="CI17" s="197">
        <v>0</v>
      </c>
      <c r="CJ17" s="197">
        <v>0</v>
      </c>
      <c r="CK17" s="197">
        <v>0</v>
      </c>
      <c r="CL17" s="197">
        <v>0</v>
      </c>
      <c r="CM17" s="197">
        <v>0</v>
      </c>
      <c r="CN17" s="197">
        <v>0</v>
      </c>
      <c r="CO17" s="197">
        <v>0</v>
      </c>
      <c r="CP17" s="197">
        <v>0</v>
      </c>
      <c r="CQ17" s="197">
        <v>0</v>
      </c>
      <c r="CR17" s="197">
        <v>0</v>
      </c>
      <c r="CS17" s="197">
        <v>0</v>
      </c>
      <c r="CT17" s="197">
        <v>0</v>
      </c>
      <c r="CU17" s="197">
        <v>0</v>
      </c>
      <c r="CV17" s="197">
        <v>0</v>
      </c>
      <c r="CW17" s="197">
        <v>0</v>
      </c>
      <c r="CX17" s="197">
        <v>0</v>
      </c>
      <c r="CY17" s="197">
        <v>0</v>
      </c>
      <c r="CZ17" s="197">
        <v>0</v>
      </c>
      <c r="DA17" s="197">
        <v>0</v>
      </c>
      <c r="DB17" s="197">
        <v>0</v>
      </c>
      <c r="DC17" s="197">
        <v>0</v>
      </c>
      <c r="DD17" s="197">
        <v>0</v>
      </c>
      <c r="DE17" s="197">
        <v>0</v>
      </c>
      <c r="DF17" s="202">
        <v>0</v>
      </c>
    </row>
    <row r="18" spans="1:110" s="182" customFormat="1" ht="54.75" customHeight="1">
      <c r="A18" s="194" t="s">
        <v>101</v>
      </c>
      <c r="B18" s="195"/>
      <c r="C18" s="196" t="s">
        <v>102</v>
      </c>
      <c r="D18" s="197">
        <v>633.3358</v>
      </c>
      <c r="E18" s="197">
        <v>353.2042</v>
      </c>
      <c r="F18" s="197">
        <v>197.6784</v>
      </c>
      <c r="G18" s="197">
        <v>111.8904</v>
      </c>
      <c r="H18" s="197">
        <v>13.3402</v>
      </c>
      <c r="I18" s="197">
        <v>0</v>
      </c>
      <c r="J18" s="197">
        <v>29.6808</v>
      </c>
      <c r="K18" s="197">
        <v>0</v>
      </c>
      <c r="L18" s="197">
        <v>0</v>
      </c>
      <c r="M18" s="197">
        <v>0</v>
      </c>
      <c r="N18" s="197">
        <v>0</v>
      </c>
      <c r="O18" s="197">
        <v>0.6144</v>
      </c>
      <c r="P18" s="197">
        <v>0</v>
      </c>
      <c r="Q18" s="197">
        <v>0</v>
      </c>
      <c r="R18" s="197">
        <v>0</v>
      </c>
      <c r="S18" s="197">
        <v>280.0236</v>
      </c>
      <c r="T18" s="197">
        <v>24.05</v>
      </c>
      <c r="U18" s="197">
        <v>12.43</v>
      </c>
      <c r="V18" s="197">
        <v>0</v>
      </c>
      <c r="W18" s="197">
        <v>0</v>
      </c>
      <c r="X18" s="197">
        <v>2.744</v>
      </c>
      <c r="Y18" s="197">
        <v>10.976</v>
      </c>
      <c r="Z18" s="197">
        <v>3.43</v>
      </c>
      <c r="AA18" s="197">
        <v>0</v>
      </c>
      <c r="AB18" s="197">
        <v>5.488</v>
      </c>
      <c r="AC18" s="197">
        <v>78.74</v>
      </c>
      <c r="AD18" s="197">
        <v>0</v>
      </c>
      <c r="AE18" s="197">
        <v>3.087</v>
      </c>
      <c r="AF18" s="197">
        <v>0</v>
      </c>
      <c r="AG18" s="197">
        <v>5.8</v>
      </c>
      <c r="AH18" s="197">
        <v>3</v>
      </c>
      <c r="AI18" s="197">
        <v>3.43</v>
      </c>
      <c r="AJ18" s="197">
        <v>0</v>
      </c>
      <c r="AK18" s="197">
        <v>0</v>
      </c>
      <c r="AL18" s="197">
        <v>0</v>
      </c>
      <c r="AM18" s="197">
        <v>6</v>
      </c>
      <c r="AN18" s="197">
        <v>0</v>
      </c>
      <c r="AO18" s="197">
        <v>7.0512</v>
      </c>
      <c r="AP18" s="197">
        <v>5.292</v>
      </c>
      <c r="AQ18" s="197">
        <v>19.4</v>
      </c>
      <c r="AR18" s="197">
        <v>33.216</v>
      </c>
      <c r="AS18" s="197">
        <v>0</v>
      </c>
      <c r="AT18" s="197">
        <v>55.8894</v>
      </c>
      <c r="AU18" s="202">
        <v>0.108</v>
      </c>
      <c r="AV18" s="202">
        <v>0</v>
      </c>
      <c r="AW18" s="202">
        <v>0</v>
      </c>
      <c r="AX18" s="202">
        <v>0</v>
      </c>
      <c r="AY18" s="202">
        <v>0</v>
      </c>
      <c r="AZ18" s="202">
        <v>0</v>
      </c>
      <c r="BA18" s="204">
        <v>0</v>
      </c>
      <c r="BB18" s="202">
        <v>0</v>
      </c>
      <c r="BC18" s="202">
        <v>0</v>
      </c>
      <c r="BD18" s="202">
        <v>0.108</v>
      </c>
      <c r="BE18" s="197">
        <v>0</v>
      </c>
      <c r="BF18" s="202">
        <v>0</v>
      </c>
      <c r="BG18" s="197">
        <v>0</v>
      </c>
      <c r="BH18" s="197">
        <v>0</v>
      </c>
      <c r="BI18" s="197">
        <v>0</v>
      </c>
      <c r="BJ18" s="197">
        <v>0</v>
      </c>
      <c r="BK18" s="197">
        <v>0</v>
      </c>
      <c r="BL18" s="197">
        <v>0</v>
      </c>
      <c r="BM18" s="197">
        <v>0</v>
      </c>
      <c r="BN18" s="197">
        <v>0</v>
      </c>
      <c r="BO18" s="197">
        <v>0</v>
      </c>
      <c r="BP18" s="197">
        <v>0</v>
      </c>
      <c r="BQ18" s="197">
        <v>0</v>
      </c>
      <c r="BR18" s="197">
        <v>0</v>
      </c>
      <c r="BS18" s="197">
        <v>0</v>
      </c>
      <c r="BT18" s="197">
        <v>0</v>
      </c>
      <c r="BU18" s="197">
        <v>0</v>
      </c>
      <c r="BV18" s="197">
        <v>0</v>
      </c>
      <c r="BW18" s="197">
        <v>0</v>
      </c>
      <c r="BX18" s="197">
        <v>0</v>
      </c>
      <c r="BY18" s="197">
        <v>0</v>
      </c>
      <c r="BZ18" s="197">
        <v>0</v>
      </c>
      <c r="CA18" s="197">
        <v>0</v>
      </c>
      <c r="CB18" s="197">
        <v>0</v>
      </c>
      <c r="CC18" s="197">
        <v>0</v>
      </c>
      <c r="CD18" s="197">
        <v>0</v>
      </c>
      <c r="CE18" s="197">
        <v>0</v>
      </c>
      <c r="CF18" s="197">
        <v>0</v>
      </c>
      <c r="CG18" s="197">
        <v>0</v>
      </c>
      <c r="CH18" s="197">
        <v>0</v>
      </c>
      <c r="CI18" s="197">
        <v>0</v>
      </c>
      <c r="CJ18" s="197">
        <v>0</v>
      </c>
      <c r="CK18" s="197">
        <v>0</v>
      </c>
      <c r="CL18" s="197">
        <v>0</v>
      </c>
      <c r="CM18" s="197">
        <v>0</v>
      </c>
      <c r="CN18" s="197">
        <v>0</v>
      </c>
      <c r="CO18" s="197">
        <v>0</v>
      </c>
      <c r="CP18" s="197">
        <v>0</v>
      </c>
      <c r="CQ18" s="197">
        <v>0</v>
      </c>
      <c r="CR18" s="197">
        <v>0</v>
      </c>
      <c r="CS18" s="197">
        <v>0</v>
      </c>
      <c r="CT18" s="197">
        <v>0</v>
      </c>
      <c r="CU18" s="197">
        <v>0</v>
      </c>
      <c r="CV18" s="197">
        <v>0</v>
      </c>
      <c r="CW18" s="197">
        <v>0</v>
      </c>
      <c r="CX18" s="197">
        <v>0</v>
      </c>
      <c r="CY18" s="197">
        <v>0</v>
      </c>
      <c r="CZ18" s="197">
        <v>0</v>
      </c>
      <c r="DA18" s="197">
        <v>0</v>
      </c>
      <c r="DB18" s="197">
        <v>0</v>
      </c>
      <c r="DC18" s="197">
        <v>0</v>
      </c>
      <c r="DD18" s="197">
        <v>0</v>
      </c>
      <c r="DE18" s="197">
        <v>0</v>
      </c>
      <c r="DF18" s="202">
        <v>0</v>
      </c>
    </row>
    <row r="19" spans="1:110" s="182" customFormat="1" ht="54.75" customHeight="1">
      <c r="A19" s="194" t="s">
        <v>103</v>
      </c>
      <c r="B19" s="195"/>
      <c r="C19" s="196" t="s">
        <v>104</v>
      </c>
      <c r="D19" s="197">
        <v>633.3358</v>
      </c>
      <c r="E19" s="197">
        <v>353.2042</v>
      </c>
      <c r="F19" s="197">
        <v>197.6784</v>
      </c>
      <c r="G19" s="197">
        <v>111.8904</v>
      </c>
      <c r="H19" s="197">
        <v>13.3402</v>
      </c>
      <c r="I19" s="197">
        <v>0</v>
      </c>
      <c r="J19" s="197">
        <v>29.6808</v>
      </c>
      <c r="K19" s="197">
        <v>0</v>
      </c>
      <c r="L19" s="197">
        <v>0</v>
      </c>
      <c r="M19" s="197">
        <v>0</v>
      </c>
      <c r="N19" s="197">
        <v>0</v>
      </c>
      <c r="O19" s="197">
        <v>0.6144</v>
      </c>
      <c r="P19" s="197">
        <v>0</v>
      </c>
      <c r="Q19" s="197">
        <v>0</v>
      </c>
      <c r="R19" s="197">
        <v>0</v>
      </c>
      <c r="S19" s="197">
        <v>280.0236</v>
      </c>
      <c r="T19" s="197">
        <v>24.05</v>
      </c>
      <c r="U19" s="197">
        <v>12.43</v>
      </c>
      <c r="V19" s="197">
        <v>0</v>
      </c>
      <c r="W19" s="197">
        <v>0</v>
      </c>
      <c r="X19" s="197">
        <v>2.744</v>
      </c>
      <c r="Y19" s="197">
        <v>10.976</v>
      </c>
      <c r="Z19" s="197">
        <v>3.43</v>
      </c>
      <c r="AA19" s="197">
        <v>0</v>
      </c>
      <c r="AB19" s="197">
        <v>5.488</v>
      </c>
      <c r="AC19" s="197">
        <v>78.74</v>
      </c>
      <c r="AD19" s="197">
        <v>0</v>
      </c>
      <c r="AE19" s="197">
        <v>3.087</v>
      </c>
      <c r="AF19" s="197">
        <v>0</v>
      </c>
      <c r="AG19" s="197">
        <v>5.8</v>
      </c>
      <c r="AH19" s="197">
        <v>3</v>
      </c>
      <c r="AI19" s="197">
        <v>3.43</v>
      </c>
      <c r="AJ19" s="197">
        <v>0</v>
      </c>
      <c r="AK19" s="197">
        <v>0</v>
      </c>
      <c r="AL19" s="197">
        <v>0</v>
      </c>
      <c r="AM19" s="197">
        <v>6</v>
      </c>
      <c r="AN19" s="197">
        <v>0</v>
      </c>
      <c r="AO19" s="197">
        <v>7.0512</v>
      </c>
      <c r="AP19" s="197">
        <v>5.292</v>
      </c>
      <c r="AQ19" s="197">
        <v>19.4</v>
      </c>
      <c r="AR19" s="197">
        <v>33.216</v>
      </c>
      <c r="AS19" s="197">
        <v>0</v>
      </c>
      <c r="AT19" s="197">
        <v>55.8894</v>
      </c>
      <c r="AU19" s="202">
        <v>0.108</v>
      </c>
      <c r="AV19" s="202">
        <v>0</v>
      </c>
      <c r="AW19" s="202">
        <v>0</v>
      </c>
      <c r="AX19" s="202">
        <v>0</v>
      </c>
      <c r="AY19" s="202">
        <v>0</v>
      </c>
      <c r="AZ19" s="202">
        <v>0</v>
      </c>
      <c r="BA19" s="204">
        <v>0</v>
      </c>
      <c r="BB19" s="202">
        <v>0</v>
      </c>
      <c r="BC19" s="202">
        <v>0</v>
      </c>
      <c r="BD19" s="202">
        <v>0.108</v>
      </c>
      <c r="BE19" s="197">
        <v>0</v>
      </c>
      <c r="BF19" s="202">
        <v>0</v>
      </c>
      <c r="BG19" s="197">
        <v>0</v>
      </c>
      <c r="BH19" s="197">
        <v>0</v>
      </c>
      <c r="BI19" s="197">
        <v>0</v>
      </c>
      <c r="BJ19" s="197">
        <v>0</v>
      </c>
      <c r="BK19" s="197">
        <v>0</v>
      </c>
      <c r="BL19" s="197">
        <v>0</v>
      </c>
      <c r="BM19" s="197">
        <v>0</v>
      </c>
      <c r="BN19" s="197">
        <v>0</v>
      </c>
      <c r="BO19" s="197">
        <v>0</v>
      </c>
      <c r="BP19" s="197">
        <v>0</v>
      </c>
      <c r="BQ19" s="197">
        <v>0</v>
      </c>
      <c r="BR19" s="197">
        <v>0</v>
      </c>
      <c r="BS19" s="197">
        <v>0</v>
      </c>
      <c r="BT19" s="197">
        <v>0</v>
      </c>
      <c r="BU19" s="197">
        <v>0</v>
      </c>
      <c r="BV19" s="197">
        <v>0</v>
      </c>
      <c r="BW19" s="197">
        <v>0</v>
      </c>
      <c r="BX19" s="197">
        <v>0</v>
      </c>
      <c r="BY19" s="197">
        <v>0</v>
      </c>
      <c r="BZ19" s="197">
        <v>0</v>
      </c>
      <c r="CA19" s="197">
        <v>0</v>
      </c>
      <c r="CB19" s="197">
        <v>0</v>
      </c>
      <c r="CC19" s="197">
        <v>0</v>
      </c>
      <c r="CD19" s="197">
        <v>0</v>
      </c>
      <c r="CE19" s="197">
        <v>0</v>
      </c>
      <c r="CF19" s="197">
        <v>0</v>
      </c>
      <c r="CG19" s="197">
        <v>0</v>
      </c>
      <c r="CH19" s="197">
        <v>0</v>
      </c>
      <c r="CI19" s="197">
        <v>0</v>
      </c>
      <c r="CJ19" s="197">
        <v>0</v>
      </c>
      <c r="CK19" s="197">
        <v>0</v>
      </c>
      <c r="CL19" s="197">
        <v>0</v>
      </c>
      <c r="CM19" s="197">
        <v>0</v>
      </c>
      <c r="CN19" s="197">
        <v>0</v>
      </c>
      <c r="CO19" s="197">
        <v>0</v>
      </c>
      <c r="CP19" s="197">
        <v>0</v>
      </c>
      <c r="CQ19" s="197">
        <v>0</v>
      </c>
      <c r="CR19" s="197">
        <v>0</v>
      </c>
      <c r="CS19" s="197">
        <v>0</v>
      </c>
      <c r="CT19" s="197">
        <v>0</v>
      </c>
      <c r="CU19" s="197">
        <v>0</v>
      </c>
      <c r="CV19" s="197">
        <v>0</v>
      </c>
      <c r="CW19" s="197">
        <v>0</v>
      </c>
      <c r="CX19" s="197">
        <v>0</v>
      </c>
      <c r="CY19" s="197">
        <v>0</v>
      </c>
      <c r="CZ19" s="197">
        <v>0</v>
      </c>
      <c r="DA19" s="197">
        <v>0</v>
      </c>
      <c r="DB19" s="197">
        <v>0</v>
      </c>
      <c r="DC19" s="197">
        <v>0</v>
      </c>
      <c r="DD19" s="197">
        <v>0</v>
      </c>
      <c r="DE19" s="197">
        <v>0</v>
      </c>
      <c r="DF19" s="202">
        <v>0</v>
      </c>
    </row>
    <row r="20" spans="1:110" s="182" customFormat="1" ht="54.75" customHeight="1">
      <c r="A20" s="194" t="s">
        <v>105</v>
      </c>
      <c r="B20" s="195" t="s">
        <v>79</v>
      </c>
      <c r="C20" s="196" t="s">
        <v>106</v>
      </c>
      <c r="D20" s="197">
        <v>542.6758</v>
      </c>
      <c r="E20" s="197">
        <v>353.2042</v>
      </c>
      <c r="F20" s="197">
        <v>197.6784</v>
      </c>
      <c r="G20" s="197">
        <v>111.8904</v>
      </c>
      <c r="H20" s="197">
        <v>13.3402</v>
      </c>
      <c r="I20" s="197">
        <v>0</v>
      </c>
      <c r="J20" s="197">
        <v>29.6808</v>
      </c>
      <c r="K20" s="197">
        <v>0</v>
      </c>
      <c r="L20" s="197">
        <v>0</v>
      </c>
      <c r="M20" s="197">
        <v>0</v>
      </c>
      <c r="N20" s="197">
        <v>0</v>
      </c>
      <c r="O20" s="197">
        <v>0.6144</v>
      </c>
      <c r="P20" s="197">
        <v>0</v>
      </c>
      <c r="Q20" s="197">
        <v>0</v>
      </c>
      <c r="R20" s="197">
        <v>0</v>
      </c>
      <c r="S20" s="197">
        <v>189.3636</v>
      </c>
      <c r="T20" s="197">
        <v>17.15</v>
      </c>
      <c r="U20" s="197">
        <v>3.43</v>
      </c>
      <c r="V20" s="197">
        <v>0</v>
      </c>
      <c r="W20" s="197">
        <v>0</v>
      </c>
      <c r="X20" s="197">
        <v>2.744</v>
      </c>
      <c r="Y20" s="197">
        <v>10.976</v>
      </c>
      <c r="Z20" s="197">
        <v>3.43</v>
      </c>
      <c r="AA20" s="197">
        <v>0</v>
      </c>
      <c r="AB20" s="197">
        <v>5.488</v>
      </c>
      <c r="AC20" s="197">
        <v>61.74</v>
      </c>
      <c r="AD20" s="197">
        <v>0</v>
      </c>
      <c r="AE20" s="197">
        <v>3.087</v>
      </c>
      <c r="AF20" s="197">
        <v>0</v>
      </c>
      <c r="AG20" s="197">
        <v>2.8</v>
      </c>
      <c r="AH20" s="197">
        <v>0</v>
      </c>
      <c r="AI20" s="197">
        <v>3.43</v>
      </c>
      <c r="AJ20" s="197">
        <v>0</v>
      </c>
      <c r="AK20" s="197">
        <v>0</v>
      </c>
      <c r="AL20" s="197">
        <v>0</v>
      </c>
      <c r="AM20" s="197">
        <v>0</v>
      </c>
      <c r="AN20" s="197">
        <v>0</v>
      </c>
      <c r="AO20" s="197">
        <v>7.0512</v>
      </c>
      <c r="AP20" s="197">
        <v>5.292</v>
      </c>
      <c r="AQ20" s="197">
        <v>19.4</v>
      </c>
      <c r="AR20" s="197">
        <v>33.216</v>
      </c>
      <c r="AS20" s="197">
        <v>0</v>
      </c>
      <c r="AT20" s="197">
        <v>10.1294</v>
      </c>
      <c r="AU20" s="202">
        <v>0.108</v>
      </c>
      <c r="AV20" s="202">
        <v>0</v>
      </c>
      <c r="AW20" s="202">
        <v>0</v>
      </c>
      <c r="AX20" s="202">
        <v>0</v>
      </c>
      <c r="AY20" s="202">
        <v>0</v>
      </c>
      <c r="AZ20" s="202">
        <v>0</v>
      </c>
      <c r="BA20" s="204">
        <v>0</v>
      </c>
      <c r="BB20" s="202">
        <v>0</v>
      </c>
      <c r="BC20" s="202">
        <v>0</v>
      </c>
      <c r="BD20" s="202">
        <v>0.108</v>
      </c>
      <c r="BE20" s="197">
        <v>0</v>
      </c>
      <c r="BF20" s="202">
        <v>0</v>
      </c>
      <c r="BG20" s="197">
        <v>0</v>
      </c>
      <c r="BH20" s="197">
        <v>0</v>
      </c>
      <c r="BI20" s="197">
        <v>0</v>
      </c>
      <c r="BJ20" s="197">
        <v>0</v>
      </c>
      <c r="BK20" s="197">
        <v>0</v>
      </c>
      <c r="BL20" s="197">
        <v>0</v>
      </c>
      <c r="BM20" s="197">
        <v>0</v>
      </c>
      <c r="BN20" s="197">
        <v>0</v>
      </c>
      <c r="BO20" s="197">
        <v>0</v>
      </c>
      <c r="BP20" s="197">
        <v>0</v>
      </c>
      <c r="BQ20" s="197">
        <v>0</v>
      </c>
      <c r="BR20" s="197">
        <v>0</v>
      </c>
      <c r="BS20" s="197">
        <v>0</v>
      </c>
      <c r="BT20" s="197">
        <v>0</v>
      </c>
      <c r="BU20" s="197">
        <v>0</v>
      </c>
      <c r="BV20" s="197">
        <v>0</v>
      </c>
      <c r="BW20" s="197">
        <v>0</v>
      </c>
      <c r="BX20" s="197">
        <v>0</v>
      </c>
      <c r="BY20" s="197">
        <v>0</v>
      </c>
      <c r="BZ20" s="197">
        <v>0</v>
      </c>
      <c r="CA20" s="197">
        <v>0</v>
      </c>
      <c r="CB20" s="197">
        <v>0</v>
      </c>
      <c r="CC20" s="197">
        <v>0</v>
      </c>
      <c r="CD20" s="197">
        <v>0</v>
      </c>
      <c r="CE20" s="197">
        <v>0</v>
      </c>
      <c r="CF20" s="197">
        <v>0</v>
      </c>
      <c r="CG20" s="197">
        <v>0</v>
      </c>
      <c r="CH20" s="197">
        <v>0</v>
      </c>
      <c r="CI20" s="197">
        <v>0</v>
      </c>
      <c r="CJ20" s="197">
        <v>0</v>
      </c>
      <c r="CK20" s="197">
        <v>0</v>
      </c>
      <c r="CL20" s="197">
        <v>0</v>
      </c>
      <c r="CM20" s="197">
        <v>0</v>
      </c>
      <c r="CN20" s="197">
        <v>0</v>
      </c>
      <c r="CO20" s="197">
        <v>0</v>
      </c>
      <c r="CP20" s="197">
        <v>0</v>
      </c>
      <c r="CQ20" s="197">
        <v>0</v>
      </c>
      <c r="CR20" s="197">
        <v>0</v>
      </c>
      <c r="CS20" s="197">
        <v>0</v>
      </c>
      <c r="CT20" s="197">
        <v>0</v>
      </c>
      <c r="CU20" s="197">
        <v>0</v>
      </c>
      <c r="CV20" s="197">
        <v>0</v>
      </c>
      <c r="CW20" s="197">
        <v>0</v>
      </c>
      <c r="CX20" s="197">
        <v>0</v>
      </c>
      <c r="CY20" s="197">
        <v>0</v>
      </c>
      <c r="CZ20" s="197">
        <v>0</v>
      </c>
      <c r="DA20" s="197">
        <v>0</v>
      </c>
      <c r="DB20" s="197">
        <v>0</v>
      </c>
      <c r="DC20" s="197">
        <v>0</v>
      </c>
      <c r="DD20" s="197">
        <v>0</v>
      </c>
      <c r="DE20" s="197">
        <v>0</v>
      </c>
      <c r="DF20" s="202">
        <v>0</v>
      </c>
    </row>
    <row r="21" spans="1:110" s="182" customFormat="1" ht="54.75" customHeight="1">
      <c r="A21" s="194" t="s">
        <v>107</v>
      </c>
      <c r="B21" s="195" t="s">
        <v>79</v>
      </c>
      <c r="C21" s="196" t="s">
        <v>108</v>
      </c>
      <c r="D21" s="197">
        <v>90.66</v>
      </c>
      <c r="E21" s="197">
        <v>0</v>
      </c>
      <c r="F21" s="197">
        <v>0</v>
      </c>
      <c r="G21" s="197">
        <v>0</v>
      </c>
      <c r="H21" s="197">
        <v>0</v>
      </c>
      <c r="I21" s="197">
        <v>0</v>
      </c>
      <c r="J21" s="197">
        <v>0</v>
      </c>
      <c r="K21" s="197">
        <v>0</v>
      </c>
      <c r="L21" s="197">
        <v>0</v>
      </c>
      <c r="M21" s="197">
        <v>0</v>
      </c>
      <c r="N21" s="197">
        <v>0</v>
      </c>
      <c r="O21" s="197">
        <v>0</v>
      </c>
      <c r="P21" s="197">
        <v>0</v>
      </c>
      <c r="Q21" s="197">
        <v>0</v>
      </c>
      <c r="R21" s="197">
        <v>0</v>
      </c>
      <c r="S21" s="197">
        <v>90.66</v>
      </c>
      <c r="T21" s="197">
        <v>6.9</v>
      </c>
      <c r="U21" s="197">
        <v>9</v>
      </c>
      <c r="V21" s="197">
        <v>0</v>
      </c>
      <c r="W21" s="197">
        <v>0</v>
      </c>
      <c r="X21" s="197">
        <v>0</v>
      </c>
      <c r="Y21" s="197">
        <v>0</v>
      </c>
      <c r="Z21" s="197">
        <v>0</v>
      </c>
      <c r="AA21" s="197">
        <v>0</v>
      </c>
      <c r="AB21" s="197">
        <v>0</v>
      </c>
      <c r="AC21" s="197">
        <v>17</v>
      </c>
      <c r="AD21" s="197">
        <v>0</v>
      </c>
      <c r="AE21" s="197">
        <v>0</v>
      </c>
      <c r="AF21" s="197">
        <v>0</v>
      </c>
      <c r="AG21" s="197">
        <v>3</v>
      </c>
      <c r="AH21" s="197">
        <v>3</v>
      </c>
      <c r="AI21" s="197">
        <v>0</v>
      </c>
      <c r="AJ21" s="197">
        <v>0</v>
      </c>
      <c r="AK21" s="197">
        <v>0</v>
      </c>
      <c r="AL21" s="197">
        <v>0</v>
      </c>
      <c r="AM21" s="197">
        <v>6</v>
      </c>
      <c r="AN21" s="197">
        <v>0</v>
      </c>
      <c r="AO21" s="197">
        <v>0</v>
      </c>
      <c r="AP21" s="197">
        <v>0</v>
      </c>
      <c r="AQ21" s="197">
        <v>0</v>
      </c>
      <c r="AR21" s="197">
        <v>0</v>
      </c>
      <c r="AS21" s="197">
        <v>0</v>
      </c>
      <c r="AT21" s="197">
        <v>45.76</v>
      </c>
      <c r="AU21" s="202">
        <v>0</v>
      </c>
      <c r="AV21" s="202">
        <v>0</v>
      </c>
      <c r="AW21" s="202">
        <v>0</v>
      </c>
      <c r="AX21" s="202">
        <v>0</v>
      </c>
      <c r="AY21" s="202">
        <v>0</v>
      </c>
      <c r="AZ21" s="202">
        <v>0</v>
      </c>
      <c r="BA21" s="204">
        <v>0</v>
      </c>
      <c r="BB21" s="202">
        <v>0</v>
      </c>
      <c r="BC21" s="202">
        <v>0</v>
      </c>
      <c r="BD21" s="202">
        <v>0</v>
      </c>
      <c r="BE21" s="197">
        <v>0</v>
      </c>
      <c r="BF21" s="202">
        <v>0</v>
      </c>
      <c r="BG21" s="197">
        <v>0</v>
      </c>
      <c r="BH21" s="197">
        <v>0</v>
      </c>
      <c r="BI21" s="197">
        <v>0</v>
      </c>
      <c r="BJ21" s="197">
        <v>0</v>
      </c>
      <c r="BK21" s="197">
        <v>0</v>
      </c>
      <c r="BL21" s="197">
        <v>0</v>
      </c>
      <c r="BM21" s="197">
        <v>0</v>
      </c>
      <c r="BN21" s="197">
        <v>0</v>
      </c>
      <c r="BO21" s="197">
        <v>0</v>
      </c>
      <c r="BP21" s="197">
        <v>0</v>
      </c>
      <c r="BQ21" s="197">
        <v>0</v>
      </c>
      <c r="BR21" s="197">
        <v>0</v>
      </c>
      <c r="BS21" s="197">
        <v>0</v>
      </c>
      <c r="BT21" s="197">
        <v>0</v>
      </c>
      <c r="BU21" s="197">
        <v>0</v>
      </c>
      <c r="BV21" s="197">
        <v>0</v>
      </c>
      <c r="BW21" s="197">
        <v>0</v>
      </c>
      <c r="BX21" s="197">
        <v>0</v>
      </c>
      <c r="BY21" s="197">
        <v>0</v>
      </c>
      <c r="BZ21" s="197">
        <v>0</v>
      </c>
      <c r="CA21" s="197">
        <v>0</v>
      </c>
      <c r="CB21" s="197">
        <v>0</v>
      </c>
      <c r="CC21" s="197">
        <v>0</v>
      </c>
      <c r="CD21" s="197">
        <v>0</v>
      </c>
      <c r="CE21" s="197">
        <v>0</v>
      </c>
      <c r="CF21" s="197">
        <v>0</v>
      </c>
      <c r="CG21" s="197">
        <v>0</v>
      </c>
      <c r="CH21" s="197">
        <v>0</v>
      </c>
      <c r="CI21" s="197">
        <v>0</v>
      </c>
      <c r="CJ21" s="197">
        <v>0</v>
      </c>
      <c r="CK21" s="197">
        <v>0</v>
      </c>
      <c r="CL21" s="197">
        <v>0</v>
      </c>
      <c r="CM21" s="197">
        <v>0</v>
      </c>
      <c r="CN21" s="197">
        <v>0</v>
      </c>
      <c r="CO21" s="197">
        <v>0</v>
      </c>
      <c r="CP21" s="197">
        <v>0</v>
      </c>
      <c r="CQ21" s="197">
        <v>0</v>
      </c>
      <c r="CR21" s="197">
        <v>0</v>
      </c>
      <c r="CS21" s="197">
        <v>0</v>
      </c>
      <c r="CT21" s="197">
        <v>0</v>
      </c>
      <c r="CU21" s="197">
        <v>0</v>
      </c>
      <c r="CV21" s="197">
        <v>0</v>
      </c>
      <c r="CW21" s="197">
        <v>0</v>
      </c>
      <c r="CX21" s="197">
        <v>0</v>
      </c>
      <c r="CY21" s="197">
        <v>0</v>
      </c>
      <c r="CZ21" s="197">
        <v>0</v>
      </c>
      <c r="DA21" s="197">
        <v>0</v>
      </c>
      <c r="DB21" s="197">
        <v>0</v>
      </c>
      <c r="DC21" s="197">
        <v>0</v>
      </c>
      <c r="DD21" s="197">
        <v>0</v>
      </c>
      <c r="DE21" s="197">
        <v>0</v>
      </c>
      <c r="DF21" s="202">
        <v>0</v>
      </c>
    </row>
    <row r="22" spans="1:110" s="182" customFormat="1" ht="54.75" customHeight="1">
      <c r="A22" s="194" t="s">
        <v>109</v>
      </c>
      <c r="B22" s="195"/>
      <c r="C22" s="196" t="s">
        <v>110</v>
      </c>
      <c r="D22" s="197">
        <v>42.336</v>
      </c>
      <c r="E22" s="197">
        <v>42.336</v>
      </c>
      <c r="F22" s="197">
        <v>0</v>
      </c>
      <c r="G22" s="197">
        <v>0</v>
      </c>
      <c r="H22" s="197">
        <v>0</v>
      </c>
      <c r="I22" s="197">
        <v>0</v>
      </c>
      <c r="J22" s="197">
        <v>0</v>
      </c>
      <c r="K22" s="197">
        <v>0</v>
      </c>
      <c r="L22" s="197">
        <v>0</v>
      </c>
      <c r="M22" s="197">
        <v>0</v>
      </c>
      <c r="N22" s="197">
        <v>0</v>
      </c>
      <c r="O22" s="197">
        <v>0</v>
      </c>
      <c r="P22" s="197">
        <v>42.336</v>
      </c>
      <c r="Q22" s="197">
        <v>0</v>
      </c>
      <c r="R22" s="197">
        <v>0</v>
      </c>
      <c r="S22" s="197">
        <v>0</v>
      </c>
      <c r="T22" s="197">
        <v>0</v>
      </c>
      <c r="U22" s="197">
        <v>0</v>
      </c>
      <c r="V22" s="197">
        <v>0</v>
      </c>
      <c r="W22" s="197">
        <v>0</v>
      </c>
      <c r="X22" s="197">
        <v>0</v>
      </c>
      <c r="Y22" s="197">
        <v>0</v>
      </c>
      <c r="Z22" s="197">
        <v>0</v>
      </c>
      <c r="AA22" s="197">
        <v>0</v>
      </c>
      <c r="AB22" s="197">
        <v>0</v>
      </c>
      <c r="AC22" s="197">
        <v>0</v>
      </c>
      <c r="AD22" s="197">
        <v>0</v>
      </c>
      <c r="AE22" s="197">
        <v>0</v>
      </c>
      <c r="AF22" s="197">
        <v>0</v>
      </c>
      <c r="AG22" s="197">
        <v>0</v>
      </c>
      <c r="AH22" s="197">
        <v>0</v>
      </c>
      <c r="AI22" s="197">
        <v>0</v>
      </c>
      <c r="AJ22" s="197">
        <v>0</v>
      </c>
      <c r="AK22" s="197">
        <v>0</v>
      </c>
      <c r="AL22" s="197">
        <v>0</v>
      </c>
      <c r="AM22" s="197">
        <v>0</v>
      </c>
      <c r="AN22" s="197">
        <v>0</v>
      </c>
      <c r="AO22" s="197">
        <v>0</v>
      </c>
      <c r="AP22" s="197">
        <v>0</v>
      </c>
      <c r="AQ22" s="197">
        <v>0</v>
      </c>
      <c r="AR22" s="197">
        <v>0</v>
      </c>
      <c r="AS22" s="197">
        <v>0</v>
      </c>
      <c r="AT22" s="197">
        <v>0</v>
      </c>
      <c r="AU22" s="202">
        <v>0</v>
      </c>
      <c r="AV22" s="202">
        <v>0</v>
      </c>
      <c r="AW22" s="202">
        <v>0</v>
      </c>
      <c r="AX22" s="202">
        <v>0</v>
      </c>
      <c r="AY22" s="202">
        <v>0</v>
      </c>
      <c r="AZ22" s="202">
        <v>0</v>
      </c>
      <c r="BA22" s="204">
        <v>0</v>
      </c>
      <c r="BB22" s="202">
        <v>0</v>
      </c>
      <c r="BC22" s="202">
        <v>0</v>
      </c>
      <c r="BD22" s="202">
        <v>0</v>
      </c>
      <c r="BE22" s="197">
        <v>0</v>
      </c>
      <c r="BF22" s="202">
        <v>0</v>
      </c>
      <c r="BG22" s="197">
        <v>0</v>
      </c>
      <c r="BH22" s="197">
        <v>0</v>
      </c>
      <c r="BI22" s="197">
        <v>0</v>
      </c>
      <c r="BJ22" s="197">
        <v>0</v>
      </c>
      <c r="BK22" s="197">
        <v>0</v>
      </c>
      <c r="BL22" s="197">
        <v>0</v>
      </c>
      <c r="BM22" s="197">
        <v>0</v>
      </c>
      <c r="BN22" s="197">
        <v>0</v>
      </c>
      <c r="BO22" s="197">
        <v>0</v>
      </c>
      <c r="BP22" s="197">
        <v>0</v>
      </c>
      <c r="BQ22" s="197">
        <v>0</v>
      </c>
      <c r="BR22" s="197">
        <v>0</v>
      </c>
      <c r="BS22" s="197">
        <v>0</v>
      </c>
      <c r="BT22" s="197">
        <v>0</v>
      </c>
      <c r="BU22" s="197">
        <v>0</v>
      </c>
      <c r="BV22" s="197">
        <v>0</v>
      </c>
      <c r="BW22" s="197">
        <v>0</v>
      </c>
      <c r="BX22" s="197">
        <v>0</v>
      </c>
      <c r="BY22" s="197">
        <v>0</v>
      </c>
      <c r="BZ22" s="197">
        <v>0</v>
      </c>
      <c r="CA22" s="197">
        <v>0</v>
      </c>
      <c r="CB22" s="197">
        <v>0</v>
      </c>
      <c r="CC22" s="197">
        <v>0</v>
      </c>
      <c r="CD22" s="197">
        <v>0</v>
      </c>
      <c r="CE22" s="197">
        <v>0</v>
      </c>
      <c r="CF22" s="197">
        <v>0</v>
      </c>
      <c r="CG22" s="197">
        <v>0</v>
      </c>
      <c r="CH22" s="197">
        <v>0</v>
      </c>
      <c r="CI22" s="197">
        <v>0</v>
      </c>
      <c r="CJ22" s="197">
        <v>0</v>
      </c>
      <c r="CK22" s="197">
        <v>0</v>
      </c>
      <c r="CL22" s="197">
        <v>0</v>
      </c>
      <c r="CM22" s="197">
        <v>0</v>
      </c>
      <c r="CN22" s="197">
        <v>0</v>
      </c>
      <c r="CO22" s="197">
        <v>0</v>
      </c>
      <c r="CP22" s="197">
        <v>0</v>
      </c>
      <c r="CQ22" s="197">
        <v>0</v>
      </c>
      <c r="CR22" s="197">
        <v>0</v>
      </c>
      <c r="CS22" s="197">
        <v>0</v>
      </c>
      <c r="CT22" s="197">
        <v>0</v>
      </c>
      <c r="CU22" s="197">
        <v>0</v>
      </c>
      <c r="CV22" s="197">
        <v>0</v>
      </c>
      <c r="CW22" s="197">
        <v>0</v>
      </c>
      <c r="CX22" s="197">
        <v>0</v>
      </c>
      <c r="CY22" s="197">
        <v>0</v>
      </c>
      <c r="CZ22" s="197">
        <v>0</v>
      </c>
      <c r="DA22" s="197">
        <v>0</v>
      </c>
      <c r="DB22" s="197">
        <v>0</v>
      </c>
      <c r="DC22" s="197">
        <v>0</v>
      </c>
      <c r="DD22" s="197">
        <v>0</v>
      </c>
      <c r="DE22" s="197">
        <v>0</v>
      </c>
      <c r="DF22" s="202">
        <v>0</v>
      </c>
    </row>
    <row r="23" spans="1:110" s="182" customFormat="1" ht="54.75" customHeight="1">
      <c r="A23" s="194" t="s">
        <v>111</v>
      </c>
      <c r="B23" s="195"/>
      <c r="C23" s="196" t="s">
        <v>112</v>
      </c>
      <c r="D23" s="197">
        <v>42.336</v>
      </c>
      <c r="E23" s="197">
        <v>42.336</v>
      </c>
      <c r="F23" s="197">
        <v>0</v>
      </c>
      <c r="G23" s="197">
        <v>0</v>
      </c>
      <c r="H23" s="197">
        <v>0</v>
      </c>
      <c r="I23" s="197">
        <v>0</v>
      </c>
      <c r="J23" s="197">
        <v>0</v>
      </c>
      <c r="K23" s="197">
        <v>0</v>
      </c>
      <c r="L23" s="197">
        <v>0</v>
      </c>
      <c r="M23" s="197">
        <v>0</v>
      </c>
      <c r="N23" s="197">
        <v>0</v>
      </c>
      <c r="O23" s="197">
        <v>0</v>
      </c>
      <c r="P23" s="197">
        <v>42.336</v>
      </c>
      <c r="Q23" s="197">
        <v>0</v>
      </c>
      <c r="R23" s="197">
        <v>0</v>
      </c>
      <c r="S23" s="197">
        <v>0</v>
      </c>
      <c r="T23" s="197">
        <v>0</v>
      </c>
      <c r="U23" s="197">
        <v>0</v>
      </c>
      <c r="V23" s="197">
        <v>0</v>
      </c>
      <c r="W23" s="197">
        <v>0</v>
      </c>
      <c r="X23" s="197">
        <v>0</v>
      </c>
      <c r="Y23" s="197">
        <v>0</v>
      </c>
      <c r="Z23" s="197">
        <v>0</v>
      </c>
      <c r="AA23" s="197">
        <v>0</v>
      </c>
      <c r="AB23" s="197">
        <v>0</v>
      </c>
      <c r="AC23" s="197">
        <v>0</v>
      </c>
      <c r="AD23" s="197">
        <v>0</v>
      </c>
      <c r="AE23" s="197">
        <v>0</v>
      </c>
      <c r="AF23" s="197">
        <v>0</v>
      </c>
      <c r="AG23" s="197">
        <v>0</v>
      </c>
      <c r="AH23" s="197">
        <v>0</v>
      </c>
      <c r="AI23" s="197">
        <v>0</v>
      </c>
      <c r="AJ23" s="197">
        <v>0</v>
      </c>
      <c r="AK23" s="197">
        <v>0</v>
      </c>
      <c r="AL23" s="197">
        <v>0</v>
      </c>
      <c r="AM23" s="197">
        <v>0</v>
      </c>
      <c r="AN23" s="197">
        <v>0</v>
      </c>
      <c r="AO23" s="197">
        <v>0</v>
      </c>
      <c r="AP23" s="197">
        <v>0</v>
      </c>
      <c r="AQ23" s="197">
        <v>0</v>
      </c>
      <c r="AR23" s="197">
        <v>0</v>
      </c>
      <c r="AS23" s="197">
        <v>0</v>
      </c>
      <c r="AT23" s="197">
        <v>0</v>
      </c>
      <c r="AU23" s="202">
        <v>0</v>
      </c>
      <c r="AV23" s="202">
        <v>0</v>
      </c>
      <c r="AW23" s="202">
        <v>0</v>
      </c>
      <c r="AX23" s="202">
        <v>0</v>
      </c>
      <c r="AY23" s="202">
        <v>0</v>
      </c>
      <c r="AZ23" s="202">
        <v>0</v>
      </c>
      <c r="BA23" s="204">
        <v>0</v>
      </c>
      <c r="BB23" s="202">
        <v>0</v>
      </c>
      <c r="BC23" s="202">
        <v>0</v>
      </c>
      <c r="BD23" s="202">
        <v>0</v>
      </c>
      <c r="BE23" s="197">
        <v>0</v>
      </c>
      <c r="BF23" s="202">
        <v>0</v>
      </c>
      <c r="BG23" s="197">
        <v>0</v>
      </c>
      <c r="BH23" s="197">
        <v>0</v>
      </c>
      <c r="BI23" s="197">
        <v>0</v>
      </c>
      <c r="BJ23" s="197">
        <v>0</v>
      </c>
      <c r="BK23" s="197">
        <v>0</v>
      </c>
      <c r="BL23" s="197">
        <v>0</v>
      </c>
      <c r="BM23" s="197">
        <v>0</v>
      </c>
      <c r="BN23" s="197">
        <v>0</v>
      </c>
      <c r="BO23" s="197">
        <v>0</v>
      </c>
      <c r="BP23" s="197">
        <v>0</v>
      </c>
      <c r="BQ23" s="197">
        <v>0</v>
      </c>
      <c r="BR23" s="197">
        <v>0</v>
      </c>
      <c r="BS23" s="197">
        <v>0</v>
      </c>
      <c r="BT23" s="197">
        <v>0</v>
      </c>
      <c r="BU23" s="197">
        <v>0</v>
      </c>
      <c r="BV23" s="197">
        <v>0</v>
      </c>
      <c r="BW23" s="197">
        <v>0</v>
      </c>
      <c r="BX23" s="197">
        <v>0</v>
      </c>
      <c r="BY23" s="197">
        <v>0</v>
      </c>
      <c r="BZ23" s="197">
        <v>0</v>
      </c>
      <c r="CA23" s="197">
        <v>0</v>
      </c>
      <c r="CB23" s="197">
        <v>0</v>
      </c>
      <c r="CC23" s="197">
        <v>0</v>
      </c>
      <c r="CD23" s="197">
        <v>0</v>
      </c>
      <c r="CE23" s="197">
        <v>0</v>
      </c>
      <c r="CF23" s="197">
        <v>0</v>
      </c>
      <c r="CG23" s="197">
        <v>0</v>
      </c>
      <c r="CH23" s="197">
        <v>0</v>
      </c>
      <c r="CI23" s="197">
        <v>0</v>
      </c>
      <c r="CJ23" s="197">
        <v>0</v>
      </c>
      <c r="CK23" s="197">
        <v>0</v>
      </c>
      <c r="CL23" s="197">
        <v>0</v>
      </c>
      <c r="CM23" s="197">
        <v>0</v>
      </c>
      <c r="CN23" s="197">
        <v>0</v>
      </c>
      <c r="CO23" s="197">
        <v>0</v>
      </c>
      <c r="CP23" s="197">
        <v>0</v>
      </c>
      <c r="CQ23" s="197">
        <v>0</v>
      </c>
      <c r="CR23" s="197">
        <v>0</v>
      </c>
      <c r="CS23" s="197">
        <v>0</v>
      </c>
      <c r="CT23" s="197">
        <v>0</v>
      </c>
      <c r="CU23" s="197">
        <v>0</v>
      </c>
      <c r="CV23" s="197">
        <v>0</v>
      </c>
      <c r="CW23" s="197">
        <v>0</v>
      </c>
      <c r="CX23" s="197">
        <v>0</v>
      </c>
      <c r="CY23" s="197">
        <v>0</v>
      </c>
      <c r="CZ23" s="197">
        <v>0</v>
      </c>
      <c r="DA23" s="197">
        <v>0</v>
      </c>
      <c r="DB23" s="197">
        <v>0</v>
      </c>
      <c r="DC23" s="197">
        <v>0</v>
      </c>
      <c r="DD23" s="197">
        <v>0</v>
      </c>
      <c r="DE23" s="197">
        <v>0</v>
      </c>
      <c r="DF23" s="202">
        <v>0</v>
      </c>
    </row>
    <row r="24" spans="1:110" s="182" customFormat="1" ht="54.75" customHeight="1">
      <c r="A24" s="194" t="s">
        <v>113</v>
      </c>
      <c r="B24" s="195" t="s">
        <v>79</v>
      </c>
      <c r="C24" s="196" t="s">
        <v>114</v>
      </c>
      <c r="D24" s="197">
        <v>42.336</v>
      </c>
      <c r="E24" s="197">
        <v>42.336</v>
      </c>
      <c r="F24" s="197">
        <v>0</v>
      </c>
      <c r="G24" s="197">
        <v>0</v>
      </c>
      <c r="H24" s="197">
        <v>0</v>
      </c>
      <c r="I24" s="197">
        <v>0</v>
      </c>
      <c r="J24" s="197">
        <v>0</v>
      </c>
      <c r="K24" s="197">
        <v>0</v>
      </c>
      <c r="L24" s="197">
        <v>0</v>
      </c>
      <c r="M24" s="197">
        <v>0</v>
      </c>
      <c r="N24" s="197">
        <v>0</v>
      </c>
      <c r="O24" s="197">
        <v>0</v>
      </c>
      <c r="P24" s="197">
        <v>42.336</v>
      </c>
      <c r="Q24" s="197">
        <v>0</v>
      </c>
      <c r="R24" s="197">
        <v>0</v>
      </c>
      <c r="S24" s="197">
        <v>0</v>
      </c>
      <c r="T24" s="197">
        <v>0</v>
      </c>
      <c r="U24" s="197">
        <v>0</v>
      </c>
      <c r="V24" s="197">
        <v>0</v>
      </c>
      <c r="W24" s="197">
        <v>0</v>
      </c>
      <c r="X24" s="197">
        <v>0</v>
      </c>
      <c r="Y24" s="197">
        <v>0</v>
      </c>
      <c r="Z24" s="197">
        <v>0</v>
      </c>
      <c r="AA24" s="197">
        <v>0</v>
      </c>
      <c r="AB24" s="197">
        <v>0</v>
      </c>
      <c r="AC24" s="197">
        <v>0</v>
      </c>
      <c r="AD24" s="197">
        <v>0</v>
      </c>
      <c r="AE24" s="197">
        <v>0</v>
      </c>
      <c r="AF24" s="197">
        <v>0</v>
      </c>
      <c r="AG24" s="197">
        <v>0</v>
      </c>
      <c r="AH24" s="197">
        <v>0</v>
      </c>
      <c r="AI24" s="197">
        <v>0</v>
      </c>
      <c r="AJ24" s="197">
        <v>0</v>
      </c>
      <c r="AK24" s="197">
        <v>0</v>
      </c>
      <c r="AL24" s="197">
        <v>0</v>
      </c>
      <c r="AM24" s="197">
        <v>0</v>
      </c>
      <c r="AN24" s="197">
        <v>0</v>
      </c>
      <c r="AO24" s="197">
        <v>0</v>
      </c>
      <c r="AP24" s="197">
        <v>0</v>
      </c>
      <c r="AQ24" s="197">
        <v>0</v>
      </c>
      <c r="AR24" s="197">
        <v>0</v>
      </c>
      <c r="AS24" s="197">
        <v>0</v>
      </c>
      <c r="AT24" s="197">
        <v>0</v>
      </c>
      <c r="AU24" s="202">
        <v>0</v>
      </c>
      <c r="AV24" s="202">
        <v>0</v>
      </c>
      <c r="AW24" s="202">
        <v>0</v>
      </c>
      <c r="AX24" s="202">
        <v>0</v>
      </c>
      <c r="AY24" s="202">
        <v>0</v>
      </c>
      <c r="AZ24" s="202">
        <v>0</v>
      </c>
      <c r="BA24" s="204">
        <v>0</v>
      </c>
      <c r="BB24" s="202">
        <v>0</v>
      </c>
      <c r="BC24" s="202">
        <v>0</v>
      </c>
      <c r="BD24" s="202">
        <v>0</v>
      </c>
      <c r="BE24" s="197">
        <v>0</v>
      </c>
      <c r="BF24" s="202">
        <v>0</v>
      </c>
      <c r="BG24" s="197">
        <v>0</v>
      </c>
      <c r="BH24" s="197">
        <v>0</v>
      </c>
      <c r="BI24" s="197">
        <v>0</v>
      </c>
      <c r="BJ24" s="197">
        <v>0</v>
      </c>
      <c r="BK24" s="197">
        <v>0</v>
      </c>
      <c r="BL24" s="197">
        <v>0</v>
      </c>
      <c r="BM24" s="197">
        <v>0</v>
      </c>
      <c r="BN24" s="197">
        <v>0</v>
      </c>
      <c r="BO24" s="197">
        <v>0</v>
      </c>
      <c r="BP24" s="197">
        <v>0</v>
      </c>
      <c r="BQ24" s="197">
        <v>0</v>
      </c>
      <c r="BR24" s="197">
        <v>0</v>
      </c>
      <c r="BS24" s="197">
        <v>0</v>
      </c>
      <c r="BT24" s="197">
        <v>0</v>
      </c>
      <c r="BU24" s="197">
        <v>0</v>
      </c>
      <c r="BV24" s="197">
        <v>0</v>
      </c>
      <c r="BW24" s="197">
        <v>0</v>
      </c>
      <c r="BX24" s="197">
        <v>0</v>
      </c>
      <c r="BY24" s="197">
        <v>0</v>
      </c>
      <c r="BZ24" s="197">
        <v>0</v>
      </c>
      <c r="CA24" s="197">
        <v>0</v>
      </c>
      <c r="CB24" s="197">
        <v>0</v>
      </c>
      <c r="CC24" s="197">
        <v>0</v>
      </c>
      <c r="CD24" s="197">
        <v>0</v>
      </c>
      <c r="CE24" s="197">
        <v>0</v>
      </c>
      <c r="CF24" s="197">
        <v>0</v>
      </c>
      <c r="CG24" s="197">
        <v>0</v>
      </c>
      <c r="CH24" s="197">
        <v>0</v>
      </c>
      <c r="CI24" s="197">
        <v>0</v>
      </c>
      <c r="CJ24" s="197">
        <v>0</v>
      </c>
      <c r="CK24" s="197">
        <v>0</v>
      </c>
      <c r="CL24" s="197">
        <v>0</v>
      </c>
      <c r="CM24" s="197">
        <v>0</v>
      </c>
      <c r="CN24" s="197">
        <v>0</v>
      </c>
      <c r="CO24" s="197">
        <v>0</v>
      </c>
      <c r="CP24" s="197">
        <v>0</v>
      </c>
      <c r="CQ24" s="197">
        <v>0</v>
      </c>
      <c r="CR24" s="197">
        <v>0</v>
      </c>
      <c r="CS24" s="197">
        <v>0</v>
      </c>
      <c r="CT24" s="197">
        <v>0</v>
      </c>
      <c r="CU24" s="197">
        <v>0</v>
      </c>
      <c r="CV24" s="197">
        <v>0</v>
      </c>
      <c r="CW24" s="197">
        <v>0</v>
      </c>
      <c r="CX24" s="197">
        <v>0</v>
      </c>
      <c r="CY24" s="197">
        <v>0</v>
      </c>
      <c r="CZ24" s="197">
        <v>0</v>
      </c>
      <c r="DA24" s="197">
        <v>0</v>
      </c>
      <c r="DB24" s="197">
        <v>0</v>
      </c>
      <c r="DC24" s="197">
        <v>0</v>
      </c>
      <c r="DD24" s="197">
        <v>0</v>
      </c>
      <c r="DE24" s="197">
        <v>0</v>
      </c>
      <c r="DF24" s="202">
        <v>0</v>
      </c>
    </row>
  </sheetData>
  <sheetProtection/>
  <mergeCells count="1">
    <mergeCell ref="D4:D5"/>
  </mergeCells>
  <printOptions horizontalCentered="1"/>
  <pageMargins left="0.19652777777777777" right="0.19652777777777777" top="0.5902777777777778" bottom="0.5902777777777778" header="0.5" footer="0.5"/>
  <pageSetup fitToHeight="1" fitToWidth="1" horizontalDpi="600" verticalDpi="600" orientation="landscape" paperSize="9" scale="43"/>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122" t="s">
        <v>314</v>
      </c>
    </row>
    <row r="2" spans="1:6" ht="21" customHeight="1">
      <c r="A2" s="151" t="s">
        <v>315</v>
      </c>
      <c r="B2" s="151"/>
      <c r="C2" s="151"/>
      <c r="D2" s="151"/>
      <c r="E2" s="151"/>
      <c r="F2" s="151"/>
    </row>
    <row r="3" spans="1:6" ht="13.5" customHeight="1">
      <c r="A3" s="176" t="s">
        <v>5</v>
      </c>
      <c r="B3" s="177"/>
      <c r="F3" s="122" t="s">
        <v>6</v>
      </c>
    </row>
    <row r="4" spans="1:6" ht="19.5" customHeight="1">
      <c r="A4" s="178"/>
      <c r="B4" s="178"/>
      <c r="C4" s="179" t="s">
        <v>118</v>
      </c>
      <c r="D4" s="180"/>
      <c r="E4" s="180"/>
      <c r="F4" s="178"/>
    </row>
    <row r="5" spans="1:6" ht="17.25" customHeight="1">
      <c r="A5" s="110" t="s">
        <v>70</v>
      </c>
      <c r="B5" s="110" t="s">
        <v>316</v>
      </c>
      <c r="C5" s="110" t="s">
        <v>58</v>
      </c>
      <c r="D5" s="180" t="s">
        <v>317</v>
      </c>
      <c r="E5" s="180"/>
      <c r="F5" s="110" t="s">
        <v>318</v>
      </c>
    </row>
    <row r="6" spans="1:6" ht="24" customHeight="1">
      <c r="A6" s="110"/>
      <c r="B6" s="110"/>
      <c r="C6" s="110"/>
      <c r="D6" s="111" t="s">
        <v>222</v>
      </c>
      <c r="E6" s="111" t="s">
        <v>224</v>
      </c>
      <c r="F6" s="110"/>
    </row>
    <row r="7" spans="1:6" ht="18.75" customHeight="1">
      <c r="A7" s="112"/>
      <c r="B7" s="181" t="s">
        <v>58</v>
      </c>
      <c r="C7" s="120">
        <v>686.9916</v>
      </c>
      <c r="D7" s="120">
        <v>490.555</v>
      </c>
      <c r="E7" s="117">
        <v>7.073</v>
      </c>
      <c r="F7" s="160">
        <v>189.3636</v>
      </c>
    </row>
    <row r="8" spans="1:6" ht="18.75" customHeight="1">
      <c r="A8" s="112"/>
      <c r="B8" s="181" t="s">
        <v>80</v>
      </c>
      <c r="C8" s="120">
        <v>686.9916</v>
      </c>
      <c r="D8" s="120">
        <v>490.555</v>
      </c>
      <c r="E8" s="117">
        <v>7.073</v>
      </c>
      <c r="F8" s="160">
        <v>189.3636</v>
      </c>
    </row>
    <row r="9" spans="1:6" ht="18.75" customHeight="1">
      <c r="A9" s="112"/>
      <c r="B9" s="181" t="s">
        <v>319</v>
      </c>
      <c r="C9" s="120">
        <v>490.555</v>
      </c>
      <c r="D9" s="120">
        <v>490.555</v>
      </c>
      <c r="E9" s="117">
        <v>0</v>
      </c>
      <c r="F9" s="160">
        <v>0</v>
      </c>
    </row>
    <row r="10" spans="1:6" ht="18.75" customHeight="1">
      <c r="A10" s="112" t="s">
        <v>79</v>
      </c>
      <c r="B10" s="181" t="s">
        <v>320</v>
      </c>
      <c r="C10" s="120">
        <v>197.6784</v>
      </c>
      <c r="D10" s="120">
        <v>197.6784</v>
      </c>
      <c r="E10" s="117">
        <v>0</v>
      </c>
      <c r="F10" s="160">
        <v>0</v>
      </c>
    </row>
    <row r="11" spans="1:6" ht="18.75" customHeight="1">
      <c r="A11" s="112" t="s">
        <v>79</v>
      </c>
      <c r="B11" s="181" t="s">
        <v>321</v>
      </c>
      <c r="C11" s="120">
        <v>111.8904</v>
      </c>
      <c r="D11" s="120">
        <v>111.8904</v>
      </c>
      <c r="E11" s="117">
        <v>0</v>
      </c>
      <c r="F11" s="160">
        <v>0</v>
      </c>
    </row>
    <row r="12" spans="1:6" ht="18.75" customHeight="1">
      <c r="A12" s="112" t="s">
        <v>79</v>
      </c>
      <c r="B12" s="181" t="s">
        <v>322</v>
      </c>
      <c r="C12" s="120">
        <v>13.3402</v>
      </c>
      <c r="D12" s="120">
        <v>13.3402</v>
      </c>
      <c r="E12" s="117">
        <v>0</v>
      </c>
      <c r="F12" s="160">
        <v>0</v>
      </c>
    </row>
    <row r="13" spans="1:6" ht="18.75" customHeight="1">
      <c r="A13" s="112" t="s">
        <v>79</v>
      </c>
      <c r="B13" s="181" t="s">
        <v>323</v>
      </c>
      <c r="C13" s="120">
        <v>29.6808</v>
      </c>
      <c r="D13" s="120">
        <v>29.6808</v>
      </c>
      <c r="E13" s="117">
        <v>0</v>
      </c>
      <c r="F13" s="160">
        <v>0</v>
      </c>
    </row>
    <row r="14" spans="1:6" ht="18.75" customHeight="1">
      <c r="A14" s="112" t="s">
        <v>79</v>
      </c>
      <c r="B14" s="181" t="s">
        <v>324</v>
      </c>
      <c r="C14" s="120">
        <v>56.4168</v>
      </c>
      <c r="D14" s="120">
        <v>56.4168</v>
      </c>
      <c r="E14" s="117">
        <v>0</v>
      </c>
      <c r="F14" s="160">
        <v>0</v>
      </c>
    </row>
    <row r="15" spans="1:6" ht="18.75" customHeight="1">
      <c r="A15" s="112" t="s">
        <v>79</v>
      </c>
      <c r="B15" s="181" t="s">
        <v>325</v>
      </c>
      <c r="C15" s="120">
        <v>26.7972</v>
      </c>
      <c r="D15" s="120">
        <v>26.7972</v>
      </c>
      <c r="E15" s="117">
        <v>0</v>
      </c>
      <c r="F15" s="160">
        <v>0</v>
      </c>
    </row>
    <row r="16" spans="1:6" ht="18.75" customHeight="1">
      <c r="A16" s="112" t="s">
        <v>79</v>
      </c>
      <c r="B16" s="181" t="s">
        <v>326</v>
      </c>
      <c r="C16" s="120">
        <v>5.6856</v>
      </c>
      <c r="D16" s="120">
        <v>5.6856</v>
      </c>
      <c r="E16" s="117">
        <v>0</v>
      </c>
      <c r="F16" s="160">
        <v>0</v>
      </c>
    </row>
    <row r="17" spans="1:6" ht="18.75" customHeight="1">
      <c r="A17" s="112" t="s">
        <v>79</v>
      </c>
      <c r="B17" s="181" t="s">
        <v>327</v>
      </c>
      <c r="C17" s="120">
        <v>6.7296</v>
      </c>
      <c r="D17" s="120">
        <v>6.7296</v>
      </c>
      <c r="E17" s="117">
        <v>0</v>
      </c>
      <c r="F17" s="160">
        <v>0</v>
      </c>
    </row>
    <row r="18" spans="1:6" ht="18.75" customHeight="1">
      <c r="A18" s="112" t="s">
        <v>79</v>
      </c>
      <c r="B18" s="181" t="s">
        <v>188</v>
      </c>
      <c r="C18" s="120">
        <v>42.336</v>
      </c>
      <c r="D18" s="120">
        <v>42.336</v>
      </c>
      <c r="E18" s="117">
        <v>0</v>
      </c>
      <c r="F18" s="160">
        <v>0</v>
      </c>
    </row>
    <row r="19" spans="1:6" ht="18.75" customHeight="1">
      <c r="A19" s="112"/>
      <c r="B19" s="181" t="s">
        <v>328</v>
      </c>
      <c r="C19" s="120">
        <v>189.3636</v>
      </c>
      <c r="D19" s="120">
        <v>0</v>
      </c>
      <c r="E19" s="117">
        <v>0</v>
      </c>
      <c r="F19" s="160">
        <v>189.3636</v>
      </c>
    </row>
    <row r="20" spans="1:6" ht="18.75" customHeight="1">
      <c r="A20" s="112" t="s">
        <v>79</v>
      </c>
      <c r="B20" s="181" t="s">
        <v>329</v>
      </c>
      <c r="C20" s="120">
        <v>17.15</v>
      </c>
      <c r="D20" s="120">
        <v>0</v>
      </c>
      <c r="E20" s="117">
        <v>0</v>
      </c>
      <c r="F20" s="160">
        <v>17.15</v>
      </c>
    </row>
    <row r="21" spans="1:6" ht="18.75" customHeight="1">
      <c r="A21" s="112" t="s">
        <v>79</v>
      </c>
      <c r="B21" s="181" t="s">
        <v>330</v>
      </c>
      <c r="C21" s="120">
        <v>3.43</v>
      </c>
      <c r="D21" s="120">
        <v>0</v>
      </c>
      <c r="E21" s="117">
        <v>0</v>
      </c>
      <c r="F21" s="160">
        <v>3.43</v>
      </c>
    </row>
    <row r="22" spans="1:6" ht="18.75" customHeight="1">
      <c r="A22" s="112" t="s">
        <v>79</v>
      </c>
      <c r="B22" s="181" t="s">
        <v>331</v>
      </c>
      <c r="C22" s="120">
        <v>2.744</v>
      </c>
      <c r="D22" s="120">
        <v>0</v>
      </c>
      <c r="E22" s="117">
        <v>0</v>
      </c>
      <c r="F22" s="160">
        <v>2.744</v>
      </c>
    </row>
    <row r="23" spans="1:6" ht="18.75" customHeight="1">
      <c r="A23" s="112" t="s">
        <v>79</v>
      </c>
      <c r="B23" s="181" t="s">
        <v>332</v>
      </c>
      <c r="C23" s="120">
        <v>10.976</v>
      </c>
      <c r="D23" s="120">
        <v>0</v>
      </c>
      <c r="E23" s="117">
        <v>0</v>
      </c>
      <c r="F23" s="160">
        <v>10.976</v>
      </c>
    </row>
    <row r="24" spans="1:6" ht="18.75" customHeight="1">
      <c r="A24" s="112" t="s">
        <v>79</v>
      </c>
      <c r="B24" s="181" t="s">
        <v>333</v>
      </c>
      <c r="C24" s="120">
        <v>3.43</v>
      </c>
      <c r="D24" s="120">
        <v>0</v>
      </c>
      <c r="E24" s="117">
        <v>0</v>
      </c>
      <c r="F24" s="160">
        <v>3.43</v>
      </c>
    </row>
    <row r="25" spans="1:6" ht="18.75" customHeight="1">
      <c r="A25" s="112" t="s">
        <v>79</v>
      </c>
      <c r="B25" s="181" t="s">
        <v>334</v>
      </c>
      <c r="C25" s="120">
        <v>5.488</v>
      </c>
      <c r="D25" s="120">
        <v>0</v>
      </c>
      <c r="E25" s="117">
        <v>0</v>
      </c>
      <c r="F25" s="160">
        <v>5.488</v>
      </c>
    </row>
    <row r="26" spans="1:6" ht="18.75" customHeight="1">
      <c r="A26" s="112" t="s">
        <v>79</v>
      </c>
      <c r="B26" s="181" t="s">
        <v>335</v>
      </c>
      <c r="C26" s="120">
        <v>61.74</v>
      </c>
      <c r="D26" s="120">
        <v>0</v>
      </c>
      <c r="E26" s="117">
        <v>0</v>
      </c>
      <c r="F26" s="160">
        <v>61.74</v>
      </c>
    </row>
    <row r="27" spans="1:6" ht="18.75" customHeight="1">
      <c r="A27" s="112" t="s">
        <v>79</v>
      </c>
      <c r="B27" s="181" t="s">
        <v>336</v>
      </c>
      <c r="C27" s="120">
        <v>3.087</v>
      </c>
      <c r="D27" s="120">
        <v>0</v>
      </c>
      <c r="E27" s="117">
        <v>0</v>
      </c>
      <c r="F27" s="160">
        <v>3.087</v>
      </c>
    </row>
    <row r="28" spans="1:6" ht="18.75" customHeight="1">
      <c r="A28" s="112" t="s">
        <v>79</v>
      </c>
      <c r="B28" s="181" t="s">
        <v>196</v>
      </c>
      <c r="C28" s="120">
        <v>2.8</v>
      </c>
      <c r="D28" s="120">
        <v>0</v>
      </c>
      <c r="E28" s="117">
        <v>0</v>
      </c>
      <c r="F28" s="160">
        <v>2.8</v>
      </c>
    </row>
    <row r="29" spans="1:6" ht="18.75" customHeight="1">
      <c r="A29" s="112" t="s">
        <v>79</v>
      </c>
      <c r="B29" s="181" t="s">
        <v>202</v>
      </c>
      <c r="C29" s="120">
        <v>3.43</v>
      </c>
      <c r="D29" s="120">
        <v>0</v>
      </c>
      <c r="E29" s="117">
        <v>0</v>
      </c>
      <c r="F29" s="160">
        <v>3.43</v>
      </c>
    </row>
    <row r="30" spans="1:6" ht="18.75" customHeight="1">
      <c r="A30" s="112" t="s">
        <v>79</v>
      </c>
      <c r="B30" s="181" t="s">
        <v>337</v>
      </c>
      <c r="C30" s="120">
        <v>7.0512</v>
      </c>
      <c r="D30" s="120">
        <v>0</v>
      </c>
      <c r="E30" s="117">
        <v>0</v>
      </c>
      <c r="F30" s="160">
        <v>7.0512</v>
      </c>
    </row>
    <row r="31" spans="1:6" ht="18.75" customHeight="1">
      <c r="A31" s="112" t="s">
        <v>79</v>
      </c>
      <c r="B31" s="181" t="s">
        <v>338</v>
      </c>
      <c r="C31" s="120">
        <v>5.292</v>
      </c>
      <c r="D31" s="120">
        <v>0</v>
      </c>
      <c r="E31" s="117">
        <v>0</v>
      </c>
      <c r="F31" s="160">
        <v>5.292</v>
      </c>
    </row>
    <row r="32" spans="1:6" ht="18.75" customHeight="1">
      <c r="A32" s="112" t="s">
        <v>79</v>
      </c>
      <c r="B32" s="181" t="s">
        <v>204</v>
      </c>
      <c r="C32" s="120">
        <v>19.4</v>
      </c>
      <c r="D32" s="120">
        <v>0</v>
      </c>
      <c r="E32" s="117">
        <v>0</v>
      </c>
      <c r="F32" s="160">
        <v>19.4</v>
      </c>
    </row>
    <row r="33" spans="1:6" ht="18.75" customHeight="1">
      <c r="A33" s="112" t="s">
        <v>79</v>
      </c>
      <c r="B33" s="181" t="s">
        <v>339</v>
      </c>
      <c r="C33" s="120">
        <v>33.216</v>
      </c>
      <c r="D33" s="120">
        <v>0</v>
      </c>
      <c r="E33" s="117">
        <v>0</v>
      </c>
      <c r="F33" s="160">
        <v>33.216</v>
      </c>
    </row>
    <row r="34" spans="1:6" ht="18.75" customHeight="1">
      <c r="A34" s="112" t="s">
        <v>79</v>
      </c>
      <c r="B34" s="181" t="s">
        <v>208</v>
      </c>
      <c r="C34" s="120">
        <v>10.1294</v>
      </c>
      <c r="D34" s="120">
        <v>0</v>
      </c>
      <c r="E34" s="117">
        <v>0</v>
      </c>
      <c r="F34" s="160">
        <v>10.1294</v>
      </c>
    </row>
    <row r="35" spans="1:6" ht="18.75" customHeight="1">
      <c r="A35" s="112"/>
      <c r="B35" s="181" t="s">
        <v>340</v>
      </c>
      <c r="C35" s="120">
        <v>7.073</v>
      </c>
      <c r="D35" s="120">
        <v>0</v>
      </c>
      <c r="E35" s="117">
        <v>7.073</v>
      </c>
      <c r="F35" s="160">
        <v>0</v>
      </c>
    </row>
    <row r="36" spans="1:6" ht="18.75" customHeight="1">
      <c r="A36" s="112" t="s">
        <v>79</v>
      </c>
      <c r="B36" s="181" t="s">
        <v>341</v>
      </c>
      <c r="C36" s="120">
        <v>0.8496</v>
      </c>
      <c r="D36" s="120">
        <v>0</v>
      </c>
      <c r="E36" s="117">
        <v>0.8496</v>
      </c>
      <c r="F36" s="160">
        <v>0</v>
      </c>
    </row>
    <row r="37" spans="1:6" ht="18.75" customHeight="1">
      <c r="A37" s="112" t="s">
        <v>79</v>
      </c>
      <c r="B37" s="181" t="s">
        <v>342</v>
      </c>
      <c r="C37" s="120">
        <v>6.1154</v>
      </c>
      <c r="D37" s="120">
        <v>0</v>
      </c>
      <c r="E37" s="117">
        <v>6.1154</v>
      </c>
      <c r="F37" s="160">
        <v>0</v>
      </c>
    </row>
    <row r="38" spans="1:6" ht="18.75" customHeight="1">
      <c r="A38" s="112" t="s">
        <v>79</v>
      </c>
      <c r="B38" s="181" t="s">
        <v>343</v>
      </c>
      <c r="C38" s="120">
        <v>0.108</v>
      </c>
      <c r="D38" s="120">
        <v>0</v>
      </c>
      <c r="E38" s="117">
        <v>0.108</v>
      </c>
      <c r="F38" s="160">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E23"/>
  <sheetViews>
    <sheetView showGridLines="0" showZeros="0" workbookViewId="0" topLeftCell="A1">
      <selection activeCell="A1" sqref="A1"/>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122" t="s">
        <v>344</v>
      </c>
    </row>
    <row r="2" spans="1:5" ht="21" customHeight="1">
      <c r="A2" s="151" t="s">
        <v>345</v>
      </c>
      <c r="B2" s="151"/>
      <c r="C2" s="151"/>
      <c r="D2" s="151"/>
      <c r="E2" s="151"/>
    </row>
    <row r="3" spans="1:5" ht="12.75" customHeight="1">
      <c r="A3" s="173" t="s">
        <v>5</v>
      </c>
      <c r="C3" s="153"/>
      <c r="D3" s="175"/>
      <c r="E3" s="122" t="s">
        <v>6</v>
      </c>
    </row>
    <row r="4" spans="1:5" ht="30" customHeight="1">
      <c r="A4" s="155" t="s">
        <v>69</v>
      </c>
      <c r="B4" s="155" t="s">
        <v>70</v>
      </c>
      <c r="C4" s="174" t="s">
        <v>71</v>
      </c>
      <c r="D4" s="111" t="s">
        <v>346</v>
      </c>
      <c r="E4" s="111" t="s">
        <v>72</v>
      </c>
    </row>
    <row r="5" spans="1:5" ht="16.5" customHeight="1">
      <c r="A5" s="112"/>
      <c r="B5" s="158"/>
      <c r="C5" s="159" t="s">
        <v>58</v>
      </c>
      <c r="D5" s="116"/>
      <c r="E5" s="117">
        <v>105.44</v>
      </c>
    </row>
    <row r="6" spans="1:5" ht="16.5" customHeight="1">
      <c r="A6" s="112" t="s">
        <v>79</v>
      </c>
      <c r="B6" s="158"/>
      <c r="C6" s="159" t="s">
        <v>80</v>
      </c>
      <c r="D6" s="116"/>
      <c r="E6" s="117">
        <v>105.44</v>
      </c>
    </row>
    <row r="7" spans="1:5" ht="16.5" customHeight="1">
      <c r="A7" s="112" t="s">
        <v>81</v>
      </c>
      <c r="B7" s="158"/>
      <c r="C7" s="159" t="s">
        <v>82</v>
      </c>
      <c r="D7" s="116"/>
      <c r="E7" s="117">
        <v>1.78</v>
      </c>
    </row>
    <row r="8" spans="1:5" ht="16.5" customHeight="1">
      <c r="A8" s="112" t="s">
        <v>83</v>
      </c>
      <c r="B8" s="158"/>
      <c r="C8" s="159" t="s">
        <v>84</v>
      </c>
      <c r="D8" s="116"/>
      <c r="E8" s="117">
        <v>1.78</v>
      </c>
    </row>
    <row r="9" spans="1:5" ht="16.5" customHeight="1">
      <c r="A9" s="112" t="s">
        <v>87</v>
      </c>
      <c r="B9" s="158" t="s">
        <v>79</v>
      </c>
      <c r="C9" s="159" t="s">
        <v>88</v>
      </c>
      <c r="D9" s="116" t="s">
        <v>347</v>
      </c>
      <c r="E9" s="117">
        <v>1.78</v>
      </c>
    </row>
    <row r="10" spans="1:5" ht="16.5" customHeight="1">
      <c r="A10" s="112" t="s">
        <v>89</v>
      </c>
      <c r="B10" s="158"/>
      <c r="C10" s="159" t="s">
        <v>90</v>
      </c>
      <c r="D10" s="116"/>
      <c r="E10" s="117">
        <v>13</v>
      </c>
    </row>
    <row r="11" spans="1:5" ht="16.5" customHeight="1">
      <c r="A11" s="112" t="s">
        <v>91</v>
      </c>
      <c r="B11" s="158"/>
      <c r="C11" s="159" t="s">
        <v>92</v>
      </c>
      <c r="D11" s="116"/>
      <c r="E11" s="117">
        <v>13</v>
      </c>
    </row>
    <row r="12" spans="1:5" ht="16.5" customHeight="1">
      <c r="A12" s="112" t="s">
        <v>99</v>
      </c>
      <c r="B12" s="158" t="s">
        <v>79</v>
      </c>
      <c r="C12" s="159" t="s">
        <v>100</v>
      </c>
      <c r="D12" s="116" t="s">
        <v>348</v>
      </c>
      <c r="E12" s="117">
        <v>13</v>
      </c>
    </row>
    <row r="13" spans="1:5" ht="16.5" customHeight="1">
      <c r="A13" s="112" t="s">
        <v>101</v>
      </c>
      <c r="B13" s="158"/>
      <c r="C13" s="159" t="s">
        <v>102</v>
      </c>
      <c r="D13" s="116"/>
      <c r="E13" s="117">
        <v>90.66</v>
      </c>
    </row>
    <row r="14" spans="1:5" ht="16.5" customHeight="1">
      <c r="A14" s="112" t="s">
        <v>103</v>
      </c>
      <c r="B14" s="158"/>
      <c r="C14" s="159" t="s">
        <v>104</v>
      </c>
      <c r="D14" s="116"/>
      <c r="E14" s="117">
        <v>90.66</v>
      </c>
    </row>
    <row r="15" spans="1:5" ht="16.5" customHeight="1">
      <c r="A15" s="112" t="s">
        <v>107</v>
      </c>
      <c r="B15" s="158" t="s">
        <v>79</v>
      </c>
      <c r="C15" s="159" t="s">
        <v>108</v>
      </c>
      <c r="D15" s="116" t="s">
        <v>349</v>
      </c>
      <c r="E15" s="117">
        <v>10</v>
      </c>
    </row>
    <row r="16" spans="1:5" ht="16.5" customHeight="1">
      <c r="A16" s="112" t="s">
        <v>107</v>
      </c>
      <c r="B16" s="158" t="s">
        <v>79</v>
      </c>
      <c r="C16" s="159" t="s">
        <v>108</v>
      </c>
      <c r="D16" s="116" t="s">
        <v>350</v>
      </c>
      <c r="E16" s="117">
        <v>11.76</v>
      </c>
    </row>
    <row r="17" spans="1:5" ht="16.5" customHeight="1">
      <c r="A17" s="112" t="s">
        <v>107</v>
      </c>
      <c r="B17" s="158" t="s">
        <v>79</v>
      </c>
      <c r="C17" s="159" t="s">
        <v>108</v>
      </c>
      <c r="D17" s="116" t="s">
        <v>351</v>
      </c>
      <c r="E17" s="117">
        <v>10</v>
      </c>
    </row>
    <row r="18" spans="1:5" ht="16.5" customHeight="1">
      <c r="A18" s="112" t="s">
        <v>107</v>
      </c>
      <c r="B18" s="158" t="s">
        <v>79</v>
      </c>
      <c r="C18" s="159" t="s">
        <v>108</v>
      </c>
      <c r="D18" s="116" t="s">
        <v>352</v>
      </c>
      <c r="E18" s="117">
        <v>10</v>
      </c>
    </row>
    <row r="19" spans="1:5" ht="16.5" customHeight="1">
      <c r="A19" s="112" t="s">
        <v>107</v>
      </c>
      <c r="B19" s="158" t="s">
        <v>79</v>
      </c>
      <c r="C19" s="159" t="s">
        <v>108</v>
      </c>
      <c r="D19" s="116" t="s">
        <v>353</v>
      </c>
      <c r="E19" s="117">
        <v>10</v>
      </c>
    </row>
    <row r="20" spans="1:5" ht="16.5" customHeight="1">
      <c r="A20" s="112" t="s">
        <v>107</v>
      </c>
      <c r="B20" s="158" t="s">
        <v>79</v>
      </c>
      <c r="C20" s="159" t="s">
        <v>108</v>
      </c>
      <c r="D20" s="116" t="s">
        <v>354</v>
      </c>
      <c r="E20" s="117">
        <v>20</v>
      </c>
    </row>
    <row r="21" spans="1:5" ht="16.5" customHeight="1">
      <c r="A21" s="112" t="s">
        <v>107</v>
      </c>
      <c r="B21" s="158" t="s">
        <v>79</v>
      </c>
      <c r="C21" s="159" t="s">
        <v>108</v>
      </c>
      <c r="D21" s="116" t="s">
        <v>355</v>
      </c>
      <c r="E21" s="117">
        <v>4</v>
      </c>
    </row>
    <row r="22" spans="1:5" ht="16.5" customHeight="1">
      <c r="A22" s="112" t="s">
        <v>107</v>
      </c>
      <c r="B22" s="158" t="s">
        <v>79</v>
      </c>
      <c r="C22" s="159" t="s">
        <v>108</v>
      </c>
      <c r="D22" s="116" t="s">
        <v>356</v>
      </c>
      <c r="E22" s="117">
        <v>4.9</v>
      </c>
    </row>
    <row r="23" spans="1:5" ht="16.5" customHeight="1">
      <c r="A23" s="112" t="s">
        <v>107</v>
      </c>
      <c r="B23" s="158" t="s">
        <v>79</v>
      </c>
      <c r="C23" s="159" t="s">
        <v>108</v>
      </c>
      <c r="D23" s="116" t="s">
        <v>357</v>
      </c>
      <c r="E23" s="117">
        <v>10</v>
      </c>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2022-02-10T23:05:11Z</dcterms:created>
  <dcterms:modified xsi:type="dcterms:W3CDTF">2022-04-26T16:52:07Z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퀀_generated_2.-2147483648">
    <vt:i4>2052</vt:i4>
  </property>
</Properties>
</file>